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58e02ef7cb5adad/Documents/Kuliah/SKRIPSI/"/>
    </mc:Choice>
  </mc:AlternateContent>
  <xr:revisionPtr revIDLastSave="646" documentId="8_{E957E012-0E46-4953-940E-28204A5EA241}" xr6:coauthVersionLast="47" xr6:coauthVersionMax="47" xr10:uidLastSave="{C9E9BB79-89EB-4F81-8FE9-7F82F322A258}"/>
  <bookViews>
    <workbookView xWindow="-110" yWindow="-110" windowWidth="19420" windowHeight="10300" xr2:uid="{DF75AA2A-0B06-4B6F-8359-1960171981BB}"/>
  </bookViews>
  <sheets>
    <sheet name="olah dat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4" l="1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2" i="4"/>
</calcChain>
</file>

<file path=xl/sharedStrings.xml><?xml version="1.0" encoding="utf-8"?>
<sst xmlns="http://schemas.openxmlformats.org/spreadsheetml/2006/main" count="172" uniqueCount="49">
  <si>
    <t>X1</t>
  </si>
  <si>
    <t>X2</t>
  </si>
  <si>
    <t>Y</t>
  </si>
  <si>
    <t>Z</t>
  </si>
  <si>
    <t>X1*Z</t>
  </si>
  <si>
    <t>X2*Z</t>
  </si>
  <si>
    <t>BDMN</t>
  </si>
  <si>
    <t>BNLI</t>
  </si>
  <si>
    <t>BBCA</t>
  </si>
  <si>
    <t>BNII</t>
  </si>
  <si>
    <t>PNBN</t>
  </si>
  <si>
    <t>BNGA</t>
  </si>
  <si>
    <t>BBIA</t>
  </si>
  <si>
    <t>NSIP</t>
  </si>
  <si>
    <t>MCOR</t>
  </si>
  <si>
    <t>DBSI</t>
  </si>
  <si>
    <t>VRNA</t>
  </si>
  <si>
    <t>BACA</t>
  </si>
  <si>
    <t>XBIG</t>
  </si>
  <si>
    <t>ANZP</t>
  </si>
  <si>
    <t>BNBA</t>
  </si>
  <si>
    <t>HSBC</t>
  </si>
  <si>
    <t>MAYA</t>
  </si>
  <si>
    <t>BBMD</t>
  </si>
  <si>
    <t>AH</t>
  </si>
  <si>
    <t>BSIM</t>
  </si>
  <si>
    <t>BGTG</t>
  </si>
  <si>
    <t>ICBC</t>
  </si>
  <si>
    <t>SDRA</t>
  </si>
  <si>
    <t>BTPN</t>
  </si>
  <si>
    <t>MEGA</t>
  </si>
  <si>
    <t>BBSI</t>
  </si>
  <si>
    <t>KEHA</t>
  </si>
  <si>
    <t>BABP</t>
  </si>
  <si>
    <t>BSBI</t>
  </si>
  <si>
    <t>NOBU</t>
  </si>
  <si>
    <t>BINA</t>
  </si>
  <si>
    <t>BSSA</t>
  </si>
  <si>
    <t>DNAR</t>
  </si>
  <si>
    <t>ARTO</t>
  </si>
  <si>
    <t>MASB</t>
  </si>
  <si>
    <t>BBNI</t>
  </si>
  <si>
    <t>BISE</t>
  </si>
  <si>
    <t>BMTP</t>
  </si>
  <si>
    <t>BBHI</t>
  </si>
  <si>
    <t>AGRS</t>
  </si>
  <si>
    <t>CHNA</t>
  </si>
  <si>
    <t>KODE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</si>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</sst>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charset val="1"/>
      <scheme val="minor"/>
    </font>
    <font>
      <sz val="11"/>
      <color theme="1"/>
      <name val="Aptos Narrow"/>
      <family val="2"/>
      <charset val="1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" fontId="2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</cellXfs>
  <cellStyles count="2">
    <cellStyle name="K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11D4D-DFEF-4737-9241-31966BEFE8C3}">
  <dimension ref="A1:H275"/>
  <sheetViews>
    <sheetView tabSelected="1" topLeftCell="A157" zoomScale="89" zoomScaleNormal="89" workbookViewId="0">
      <pane xSplit="1" topLeftCell="B1" activePane="topRight" state="frozen"/>
      <selection pane="topRight" activeCell="I166" sqref="I166"/>
    </sheetView>
  </sheetViews>
  <sheetFormatPr defaultRowHeight="16" x14ac:dyDescent="0.4"/>
  <cols>
    <col min="1" max="1" width="9.90625" style="2" customWidth="1"/>
    <col min="2" max="2" width="9.54296875" style="1" customWidth="1"/>
    <col min="3" max="6" width="8.7265625" style="1"/>
    <col min="7" max="16384" width="8.7265625" style="2"/>
  </cols>
  <sheetData>
    <row r="1" spans="1:8" x14ac:dyDescent="0.4">
      <c r="A1" s="10" t="s">
        <v>47</v>
      </c>
      <c r="B1" s="10" t="s">
        <v>48</v>
      </c>
      <c r="C1" s="11" t="s">
        <v>0</v>
      </c>
      <c r="D1" s="11" t="s">
        <v>1</v>
      </c>
      <c r="E1" s="11" t="s">
        <v>3</v>
      </c>
      <c r="F1" s="11" t="s">
        <v>2</v>
      </c>
      <c r="G1" s="11" t="s">
        <v>4</v>
      </c>
      <c r="H1" s="11" t="s">
        <v>5</v>
      </c>
    </row>
    <row r="2" spans="1:8" x14ac:dyDescent="0.4">
      <c r="A2" s="4" t="s">
        <v>6</v>
      </c>
      <c r="B2" s="3">
        <v>2021</v>
      </c>
      <c r="C2" s="6">
        <v>26.45</v>
      </c>
      <c r="D2" s="6">
        <v>0.37</v>
      </c>
      <c r="E2" s="6">
        <v>3.8</v>
      </c>
      <c r="F2" s="6">
        <v>1.02</v>
      </c>
      <c r="G2" s="9">
        <f>C2*E2</f>
        <v>100.50999999999999</v>
      </c>
      <c r="H2" s="9">
        <f>D2*E2</f>
        <v>1.4059999999999999</v>
      </c>
    </row>
    <row r="3" spans="1:8" x14ac:dyDescent="0.4">
      <c r="A3" s="4" t="s">
        <v>6</v>
      </c>
      <c r="B3" s="3">
        <v>2022</v>
      </c>
      <c r="C3" s="6">
        <v>25.34</v>
      </c>
      <c r="D3" s="6">
        <v>0.23</v>
      </c>
      <c r="E3" s="6">
        <v>4.0599999999999996</v>
      </c>
      <c r="F3" s="6">
        <v>2.14</v>
      </c>
      <c r="G3" s="9">
        <f t="shared" ref="G3:G66" si="0">C3*E3</f>
        <v>102.88039999999999</v>
      </c>
      <c r="H3" s="9">
        <f t="shared" ref="H3:H66" si="1">D3*E3</f>
        <v>0.93379999999999996</v>
      </c>
    </row>
    <row r="4" spans="1:8" x14ac:dyDescent="0.4">
      <c r="A4" s="4" t="s">
        <v>6</v>
      </c>
      <c r="B4" s="3">
        <v>2023</v>
      </c>
      <c r="C4" s="6">
        <v>25.34</v>
      </c>
      <c r="D4" s="6">
        <v>0.23</v>
      </c>
      <c r="E4" s="6">
        <v>4.2</v>
      </c>
      <c r="F4" s="6">
        <v>2.13</v>
      </c>
      <c r="G4" s="9">
        <f t="shared" si="0"/>
        <v>106.428</v>
      </c>
      <c r="H4" s="9">
        <f t="shared" si="1"/>
        <v>0.96600000000000008</v>
      </c>
    </row>
    <row r="5" spans="1:8" x14ac:dyDescent="0.4">
      <c r="A5" s="4" t="s">
        <v>6</v>
      </c>
      <c r="B5" s="3">
        <v>2024</v>
      </c>
      <c r="C5" s="6">
        <v>24.42</v>
      </c>
      <c r="D5" s="6">
        <v>0.22</v>
      </c>
      <c r="E5" s="6">
        <v>3.75</v>
      </c>
      <c r="F5" s="6">
        <v>1.77</v>
      </c>
      <c r="G5" s="9">
        <f t="shared" si="0"/>
        <v>91.575000000000003</v>
      </c>
      <c r="H5" s="9">
        <f t="shared" si="1"/>
        <v>0.82499999999999996</v>
      </c>
    </row>
    <row r="6" spans="1:8" x14ac:dyDescent="0.4">
      <c r="A6" s="4" t="s">
        <v>7</v>
      </c>
      <c r="B6" s="3">
        <v>2021</v>
      </c>
      <c r="C6" s="6">
        <v>34.94</v>
      </c>
      <c r="D6" s="6">
        <v>0.69</v>
      </c>
      <c r="E6" s="6">
        <v>4.1100000000000003</v>
      </c>
      <c r="F6" s="6">
        <v>0.73</v>
      </c>
      <c r="G6" s="9">
        <f t="shared" si="0"/>
        <v>143.60339999999999</v>
      </c>
      <c r="H6" s="9">
        <f t="shared" si="1"/>
        <v>2.8359000000000001</v>
      </c>
    </row>
    <row r="7" spans="1:8" x14ac:dyDescent="0.4">
      <c r="A7" s="4" t="s">
        <v>7</v>
      </c>
      <c r="B7" s="3">
        <v>2022</v>
      </c>
      <c r="C7" s="6">
        <v>34.19</v>
      </c>
      <c r="D7" s="6">
        <v>0.36</v>
      </c>
      <c r="E7" s="6">
        <v>4.45</v>
      </c>
      <c r="F7" s="6">
        <v>1.1000000000000001</v>
      </c>
      <c r="G7" s="9">
        <f t="shared" si="0"/>
        <v>152.1455</v>
      </c>
      <c r="H7" s="9">
        <f t="shared" si="1"/>
        <v>1.6020000000000001</v>
      </c>
    </row>
    <row r="8" spans="1:8" x14ac:dyDescent="0.4">
      <c r="A8" s="4" t="s">
        <v>7</v>
      </c>
      <c r="B8" s="3">
        <v>2023</v>
      </c>
      <c r="C8" s="6">
        <v>35.29</v>
      </c>
      <c r="D8" s="6">
        <v>0.38</v>
      </c>
      <c r="E8" s="6">
        <v>4.84</v>
      </c>
      <c r="F8" s="6">
        <v>1.34</v>
      </c>
      <c r="G8" s="9">
        <f t="shared" si="0"/>
        <v>170.80359999999999</v>
      </c>
      <c r="H8" s="9">
        <f t="shared" si="1"/>
        <v>1.8391999999999999</v>
      </c>
    </row>
    <row r="9" spans="1:8" x14ac:dyDescent="0.4">
      <c r="A9" s="4" t="s">
        <v>7</v>
      </c>
      <c r="B9" s="3">
        <v>2024</v>
      </c>
      <c r="C9" s="6">
        <v>34.65</v>
      </c>
      <c r="D9" s="6">
        <v>0.35</v>
      </c>
      <c r="E9" s="6">
        <v>4.83</v>
      </c>
      <c r="F9" s="6">
        <v>1.82</v>
      </c>
      <c r="G9" s="9">
        <f t="shared" si="0"/>
        <v>167.3595</v>
      </c>
      <c r="H9" s="9">
        <f t="shared" si="1"/>
        <v>1.6904999999999999</v>
      </c>
    </row>
    <row r="10" spans="1:8" x14ac:dyDescent="0.4">
      <c r="A10" s="4" t="s">
        <v>8</v>
      </c>
      <c r="B10" s="3">
        <v>2021</v>
      </c>
      <c r="C10" s="6">
        <v>25.66</v>
      </c>
      <c r="D10" s="6">
        <v>0.78</v>
      </c>
      <c r="E10" s="6">
        <v>2.98</v>
      </c>
      <c r="F10" s="6">
        <v>3.41</v>
      </c>
      <c r="G10" s="9">
        <f t="shared" si="0"/>
        <v>76.466800000000006</v>
      </c>
      <c r="H10" s="9">
        <f t="shared" si="1"/>
        <v>2.3244000000000002</v>
      </c>
    </row>
    <row r="11" spans="1:8" x14ac:dyDescent="0.4">
      <c r="A11" s="4" t="s">
        <v>8</v>
      </c>
      <c r="B11" s="3">
        <v>2022</v>
      </c>
      <c r="C11" s="6">
        <v>25.77</v>
      </c>
      <c r="D11" s="6">
        <v>0.59</v>
      </c>
      <c r="E11" s="6">
        <v>3.01</v>
      </c>
      <c r="F11" s="6">
        <v>3.91</v>
      </c>
      <c r="G11" s="9">
        <f t="shared" si="0"/>
        <v>77.567699999999988</v>
      </c>
      <c r="H11" s="9">
        <f t="shared" si="1"/>
        <v>1.7758999999999998</v>
      </c>
    </row>
    <row r="12" spans="1:8" x14ac:dyDescent="0.4">
      <c r="A12" s="4" t="s">
        <v>8</v>
      </c>
      <c r="B12" s="3">
        <v>2023</v>
      </c>
      <c r="C12" s="6">
        <v>29.44</v>
      </c>
      <c r="D12" s="6">
        <v>0.57999999999999996</v>
      </c>
      <c r="E12" s="6">
        <v>2.75</v>
      </c>
      <c r="F12" s="6">
        <v>4.46</v>
      </c>
      <c r="G12" s="9">
        <f t="shared" si="0"/>
        <v>80.960000000000008</v>
      </c>
      <c r="H12" s="9">
        <f t="shared" si="1"/>
        <v>1.595</v>
      </c>
    </row>
    <row r="13" spans="1:8" x14ac:dyDescent="0.4">
      <c r="A13" s="4" t="s">
        <v>8</v>
      </c>
      <c r="B13" s="3">
        <v>2024</v>
      </c>
      <c r="C13" s="6">
        <v>29.36</v>
      </c>
      <c r="D13" s="6">
        <v>0.59</v>
      </c>
      <c r="E13" s="6">
        <v>2.5299999999999998</v>
      </c>
      <c r="F13" s="6">
        <v>4.8600000000000003</v>
      </c>
      <c r="G13" s="9">
        <f t="shared" si="0"/>
        <v>74.280799999999999</v>
      </c>
      <c r="H13" s="9">
        <f t="shared" si="1"/>
        <v>1.4926999999999999</v>
      </c>
    </row>
    <row r="14" spans="1:8" x14ac:dyDescent="0.4">
      <c r="A14" s="4" t="s">
        <v>9</v>
      </c>
      <c r="B14" s="3">
        <v>2021</v>
      </c>
      <c r="C14" s="6">
        <v>26.58</v>
      </c>
      <c r="D14" s="6">
        <v>2.82</v>
      </c>
      <c r="E14" s="6">
        <v>2.2000000000000002</v>
      </c>
      <c r="F14" s="6">
        <v>1.02</v>
      </c>
      <c r="G14" s="9">
        <f t="shared" si="0"/>
        <v>58.475999999999999</v>
      </c>
      <c r="H14" s="9">
        <f t="shared" si="1"/>
        <v>6.2039999999999997</v>
      </c>
    </row>
    <row r="15" spans="1:8" x14ac:dyDescent="0.4">
      <c r="A15" s="4" t="s">
        <v>9</v>
      </c>
      <c r="B15" s="3">
        <v>2022</v>
      </c>
      <c r="C15" s="6">
        <v>25.66</v>
      </c>
      <c r="D15" s="6">
        <v>2.59</v>
      </c>
      <c r="E15" s="6">
        <v>2.5099999999999998</v>
      </c>
      <c r="F15" s="6">
        <v>0.79</v>
      </c>
      <c r="G15" s="9">
        <f t="shared" si="0"/>
        <v>64.406599999999997</v>
      </c>
      <c r="H15" s="9">
        <f t="shared" si="1"/>
        <v>6.5008999999999988</v>
      </c>
    </row>
    <row r="16" spans="1:8" x14ac:dyDescent="0.4">
      <c r="A16" s="4" t="s">
        <v>9</v>
      </c>
      <c r="B16" s="3">
        <v>2023</v>
      </c>
      <c r="C16" s="6">
        <v>26.21</v>
      </c>
      <c r="D16" s="6">
        <v>2.06</v>
      </c>
      <c r="E16" s="6">
        <v>2.39</v>
      </c>
      <c r="F16" s="6">
        <v>1.0900000000000001</v>
      </c>
      <c r="G16" s="9">
        <f t="shared" si="0"/>
        <v>62.641900000000007</v>
      </c>
      <c r="H16" s="9">
        <f t="shared" si="1"/>
        <v>4.9234</v>
      </c>
    </row>
    <row r="17" spans="1:8" x14ac:dyDescent="0.4">
      <c r="A17" s="4" t="s">
        <v>9</v>
      </c>
      <c r="B17" s="3">
        <v>2024</v>
      </c>
      <c r="C17" s="6">
        <v>23.65</v>
      </c>
      <c r="D17" s="6">
        <v>1.54</v>
      </c>
      <c r="E17" s="6">
        <v>2.39</v>
      </c>
      <c r="F17" s="6">
        <v>0.54</v>
      </c>
      <c r="G17" s="9">
        <f t="shared" si="0"/>
        <v>56.523499999999999</v>
      </c>
      <c r="H17" s="9">
        <f t="shared" si="1"/>
        <v>3.6806000000000001</v>
      </c>
    </row>
    <row r="18" spans="1:8" x14ac:dyDescent="0.4">
      <c r="A18" s="4" t="s">
        <v>10</v>
      </c>
      <c r="B18" s="3">
        <v>2021</v>
      </c>
      <c r="C18" s="6">
        <v>29.66</v>
      </c>
      <c r="D18" s="6">
        <v>0.9</v>
      </c>
      <c r="E18" s="6">
        <v>3.24</v>
      </c>
      <c r="F18" s="6">
        <v>1.73</v>
      </c>
      <c r="G18" s="9">
        <f t="shared" si="0"/>
        <v>96.098400000000012</v>
      </c>
      <c r="H18" s="9">
        <f t="shared" si="1"/>
        <v>2.9160000000000004</v>
      </c>
    </row>
    <row r="19" spans="1:8" x14ac:dyDescent="0.4">
      <c r="A19" s="4" t="s">
        <v>10</v>
      </c>
      <c r="B19" s="3">
        <v>2022</v>
      </c>
      <c r="C19" s="6">
        <v>29.81</v>
      </c>
      <c r="D19" s="6">
        <v>0.81</v>
      </c>
      <c r="E19" s="6">
        <v>3.71</v>
      </c>
      <c r="F19" s="6">
        <v>1.83</v>
      </c>
      <c r="G19" s="9">
        <f t="shared" si="0"/>
        <v>110.59509999999999</v>
      </c>
      <c r="H19" s="9">
        <f t="shared" si="1"/>
        <v>3.0051000000000001</v>
      </c>
    </row>
    <row r="20" spans="1:8" x14ac:dyDescent="0.4">
      <c r="A20" s="4" t="s">
        <v>10</v>
      </c>
      <c r="B20" s="3">
        <v>2023</v>
      </c>
      <c r="C20" s="6">
        <v>32.979999999999997</v>
      </c>
      <c r="D20" s="6">
        <v>0.28999999999999998</v>
      </c>
      <c r="E20" s="6">
        <v>4.46</v>
      </c>
      <c r="F20" s="6">
        <v>1.42</v>
      </c>
      <c r="G20" s="9">
        <f t="shared" si="0"/>
        <v>147.09079999999997</v>
      </c>
      <c r="H20" s="9">
        <f t="shared" si="1"/>
        <v>1.2933999999999999</v>
      </c>
    </row>
    <row r="21" spans="1:8" x14ac:dyDescent="0.4">
      <c r="A21" s="4" t="s">
        <v>10</v>
      </c>
      <c r="B21" s="3">
        <v>2024</v>
      </c>
      <c r="C21" s="6">
        <v>35.130000000000003</v>
      </c>
      <c r="D21" s="6">
        <v>0.69</v>
      </c>
      <c r="E21" s="6">
        <v>3.65</v>
      </c>
      <c r="F21" s="6">
        <v>1.62</v>
      </c>
      <c r="G21" s="9">
        <f t="shared" si="0"/>
        <v>128.22450000000001</v>
      </c>
      <c r="H21" s="9">
        <f t="shared" si="1"/>
        <v>2.5185</v>
      </c>
    </row>
    <row r="22" spans="1:8" x14ac:dyDescent="0.4">
      <c r="A22" s="4" t="s">
        <v>11</v>
      </c>
      <c r="B22" s="3">
        <v>2021</v>
      </c>
      <c r="C22" s="6">
        <v>22.29</v>
      </c>
      <c r="D22" s="6">
        <v>1.17</v>
      </c>
      <c r="E22" s="6">
        <v>5.24</v>
      </c>
      <c r="F22" s="6">
        <v>1.75</v>
      </c>
      <c r="G22" s="9">
        <f t="shared" si="0"/>
        <v>116.7996</v>
      </c>
      <c r="H22" s="9">
        <f t="shared" si="1"/>
        <v>6.1307999999999998</v>
      </c>
    </row>
    <row r="23" spans="1:8" x14ac:dyDescent="0.4">
      <c r="A23" s="4" t="s">
        <v>11</v>
      </c>
      <c r="B23" s="3">
        <v>2022</v>
      </c>
      <c r="C23" s="6">
        <v>21.86</v>
      </c>
      <c r="D23" s="6">
        <v>0.75</v>
      </c>
      <c r="E23" s="6">
        <v>5.17</v>
      </c>
      <c r="F23" s="6">
        <v>2.06</v>
      </c>
      <c r="G23" s="9">
        <f t="shared" si="0"/>
        <v>113.0162</v>
      </c>
      <c r="H23" s="9">
        <f t="shared" si="1"/>
        <v>3.8774999999999999</v>
      </c>
    </row>
    <row r="24" spans="1:8" x14ac:dyDescent="0.4">
      <c r="A24" s="4" t="s">
        <v>11</v>
      </c>
      <c r="B24" s="3">
        <v>2023</v>
      </c>
      <c r="C24" s="6">
        <v>23.53</v>
      </c>
      <c r="D24" s="6">
        <v>0.71</v>
      </c>
      <c r="E24" s="6">
        <v>4.17</v>
      </c>
      <c r="F24" s="6">
        <v>2.48</v>
      </c>
      <c r="G24" s="9">
        <f t="shared" si="0"/>
        <v>98.120100000000008</v>
      </c>
      <c r="H24" s="9">
        <f t="shared" si="1"/>
        <v>2.9606999999999997</v>
      </c>
    </row>
    <row r="25" spans="1:8" x14ac:dyDescent="0.4">
      <c r="A25" s="4" t="s">
        <v>11</v>
      </c>
      <c r="B25" s="3">
        <v>2024</v>
      </c>
      <c r="C25" s="6">
        <v>22.96</v>
      </c>
      <c r="D25" s="6">
        <v>0.69</v>
      </c>
      <c r="E25" s="6">
        <v>3.25</v>
      </c>
      <c r="F25" s="6">
        <v>2.44</v>
      </c>
      <c r="G25" s="9">
        <f t="shared" si="0"/>
        <v>74.62</v>
      </c>
      <c r="H25" s="9">
        <f t="shared" si="1"/>
        <v>2.2424999999999997</v>
      </c>
    </row>
    <row r="26" spans="1:8" x14ac:dyDescent="0.4">
      <c r="A26" s="4" t="s">
        <v>12</v>
      </c>
      <c r="B26" s="3">
        <v>2021</v>
      </c>
      <c r="C26" s="6">
        <v>17.98</v>
      </c>
      <c r="D26" s="6">
        <v>2.2200000000000002</v>
      </c>
      <c r="E26" s="6">
        <v>3.21</v>
      </c>
      <c r="F26" s="6">
        <v>0.71</v>
      </c>
      <c r="G26" s="9">
        <f t="shared" si="0"/>
        <v>57.715800000000002</v>
      </c>
      <c r="H26" s="9">
        <f t="shared" si="1"/>
        <v>7.1262000000000008</v>
      </c>
    </row>
    <row r="27" spans="1:8" x14ac:dyDescent="0.4">
      <c r="A27" s="4" t="s">
        <v>12</v>
      </c>
      <c r="B27" s="3">
        <v>2022</v>
      </c>
      <c r="C27" s="6">
        <v>16.57</v>
      </c>
      <c r="D27" s="6">
        <v>1.73</v>
      </c>
      <c r="E27" s="6">
        <v>3.44</v>
      </c>
      <c r="F27" s="6">
        <v>0.84</v>
      </c>
      <c r="G27" s="9">
        <f t="shared" si="0"/>
        <v>57.000799999999998</v>
      </c>
      <c r="H27" s="9">
        <f t="shared" si="1"/>
        <v>5.9512</v>
      </c>
    </row>
    <row r="28" spans="1:8" x14ac:dyDescent="0.4">
      <c r="A28" s="4" t="s">
        <v>12</v>
      </c>
      <c r="B28" s="3">
        <v>2023</v>
      </c>
      <c r="C28" s="6">
        <v>18.32</v>
      </c>
      <c r="D28" s="6">
        <v>1.39</v>
      </c>
      <c r="E28" s="6">
        <v>2.81</v>
      </c>
      <c r="F28" s="6">
        <v>0.61</v>
      </c>
      <c r="G28" s="9">
        <f t="shared" si="0"/>
        <v>51.479199999999999</v>
      </c>
      <c r="H28" s="9">
        <f t="shared" si="1"/>
        <v>3.9058999999999999</v>
      </c>
    </row>
    <row r="29" spans="1:8" x14ac:dyDescent="0.4">
      <c r="A29" s="4" t="s">
        <v>12</v>
      </c>
      <c r="B29" s="3">
        <v>2024</v>
      </c>
      <c r="C29" s="6">
        <v>16.510000000000002</v>
      </c>
      <c r="D29" s="6">
        <v>1.1100000000000001</v>
      </c>
      <c r="E29" s="6">
        <v>2.77</v>
      </c>
      <c r="F29" s="6">
        <v>0.35</v>
      </c>
      <c r="G29" s="9">
        <f t="shared" si="0"/>
        <v>45.732700000000001</v>
      </c>
      <c r="H29" s="9">
        <f t="shared" si="1"/>
        <v>3.0747000000000004</v>
      </c>
    </row>
    <row r="30" spans="1:8" x14ac:dyDescent="0.4">
      <c r="A30" s="4" t="s">
        <v>13</v>
      </c>
      <c r="B30" s="3">
        <v>2021</v>
      </c>
      <c r="C30" s="6">
        <v>22.94</v>
      </c>
      <c r="D30" s="6">
        <v>0.91</v>
      </c>
      <c r="E30" s="6">
        <v>3.69</v>
      </c>
      <c r="F30" s="6">
        <v>1.55</v>
      </c>
      <c r="G30" s="9">
        <f t="shared" si="0"/>
        <v>84.648600000000002</v>
      </c>
      <c r="H30" s="9">
        <f t="shared" si="1"/>
        <v>3.3578999999999999</v>
      </c>
    </row>
    <row r="31" spans="1:8" x14ac:dyDescent="0.4">
      <c r="A31" s="4" t="s">
        <v>13</v>
      </c>
      <c r="B31" s="3">
        <v>2022</v>
      </c>
      <c r="C31" s="6">
        <v>21.39</v>
      </c>
      <c r="D31" s="6">
        <v>0.96</v>
      </c>
      <c r="E31" s="6">
        <v>3.23</v>
      </c>
      <c r="F31" s="6">
        <v>1.86</v>
      </c>
      <c r="G31" s="9">
        <f t="shared" si="0"/>
        <v>69.089700000000008</v>
      </c>
      <c r="H31" s="9">
        <f t="shared" si="1"/>
        <v>3.1008</v>
      </c>
    </row>
    <row r="32" spans="1:8" x14ac:dyDescent="0.4">
      <c r="A32" s="4" t="s">
        <v>13</v>
      </c>
      <c r="B32" s="3">
        <v>2023</v>
      </c>
      <c r="C32" s="6">
        <v>23.48</v>
      </c>
      <c r="D32" s="6">
        <v>0.57999999999999996</v>
      </c>
      <c r="E32" s="6">
        <v>3.41</v>
      </c>
      <c r="F32" s="6">
        <v>2.14</v>
      </c>
      <c r="G32" s="9">
        <f t="shared" si="0"/>
        <v>80.066800000000001</v>
      </c>
      <c r="H32" s="9">
        <f t="shared" si="1"/>
        <v>1.9778</v>
      </c>
    </row>
    <row r="33" spans="1:8" x14ac:dyDescent="0.4">
      <c r="A33" s="4" t="s">
        <v>13</v>
      </c>
      <c r="B33" s="3">
        <v>2024</v>
      </c>
      <c r="C33" s="6">
        <v>23.39</v>
      </c>
      <c r="D33" s="6">
        <v>0.56000000000000005</v>
      </c>
      <c r="E33" s="6">
        <v>3.02</v>
      </c>
      <c r="F33" s="6">
        <v>2.27</v>
      </c>
      <c r="G33" s="9">
        <f t="shared" si="0"/>
        <v>70.637799999999999</v>
      </c>
      <c r="H33" s="9">
        <f t="shared" si="1"/>
        <v>1.6912000000000003</v>
      </c>
    </row>
    <row r="34" spans="1:8" x14ac:dyDescent="0.4">
      <c r="A34" s="4" t="s">
        <v>14</v>
      </c>
      <c r="B34" s="3">
        <v>2021</v>
      </c>
      <c r="C34" s="6">
        <v>37.96</v>
      </c>
      <c r="D34" s="6">
        <v>2.4500000000000002</v>
      </c>
      <c r="E34" s="6">
        <v>1.18</v>
      </c>
      <c r="F34" s="6">
        <v>0.41</v>
      </c>
      <c r="G34" s="9">
        <f t="shared" si="0"/>
        <v>44.7928</v>
      </c>
      <c r="H34" s="9">
        <f t="shared" si="1"/>
        <v>2.891</v>
      </c>
    </row>
    <row r="35" spans="1:8" x14ac:dyDescent="0.4">
      <c r="A35" s="4" t="s">
        <v>14</v>
      </c>
      <c r="B35" s="3">
        <v>2022</v>
      </c>
      <c r="C35" s="6">
        <v>32.729999999999997</v>
      </c>
      <c r="D35" s="6">
        <v>0.93</v>
      </c>
      <c r="E35" s="6">
        <v>1.9</v>
      </c>
      <c r="F35" s="6">
        <v>0.69</v>
      </c>
      <c r="G35" s="9">
        <f t="shared" si="0"/>
        <v>62.186999999999991</v>
      </c>
      <c r="H35" s="9">
        <f t="shared" si="1"/>
        <v>1.7669999999999999</v>
      </c>
    </row>
    <row r="36" spans="1:8" x14ac:dyDescent="0.4">
      <c r="A36" s="4" t="s">
        <v>14</v>
      </c>
      <c r="B36" s="3">
        <v>2023</v>
      </c>
      <c r="C36" s="6">
        <v>37.450000000000003</v>
      </c>
      <c r="D36" s="6">
        <v>0.77</v>
      </c>
      <c r="E36" s="6">
        <v>1.93</v>
      </c>
      <c r="F36" s="6">
        <v>1.22</v>
      </c>
      <c r="G36" s="9">
        <f t="shared" si="0"/>
        <v>72.278500000000008</v>
      </c>
      <c r="H36" s="9">
        <f t="shared" si="1"/>
        <v>1.4861</v>
      </c>
    </row>
    <row r="37" spans="1:8" x14ac:dyDescent="0.4">
      <c r="A37" s="4" t="s">
        <v>14</v>
      </c>
      <c r="B37" s="3">
        <v>2024</v>
      </c>
      <c r="C37" s="6">
        <v>30.72</v>
      </c>
      <c r="D37" s="6">
        <v>0.82</v>
      </c>
      <c r="E37" s="6">
        <v>1.4</v>
      </c>
      <c r="F37" s="6">
        <v>1.22</v>
      </c>
      <c r="G37" s="9">
        <f t="shared" si="0"/>
        <v>43.007999999999996</v>
      </c>
      <c r="H37" s="9">
        <f t="shared" si="1"/>
        <v>1.1479999999999999</v>
      </c>
    </row>
    <row r="38" spans="1:8" x14ac:dyDescent="0.4">
      <c r="A38" s="4" t="s">
        <v>15</v>
      </c>
      <c r="B38" s="3">
        <v>2021</v>
      </c>
      <c r="C38" s="6">
        <v>24.1</v>
      </c>
      <c r="D38" s="6">
        <v>0.77</v>
      </c>
      <c r="E38" s="6">
        <v>4.28</v>
      </c>
      <c r="F38" s="6">
        <v>0.95</v>
      </c>
      <c r="G38" s="9">
        <f t="shared" si="0"/>
        <v>103.14800000000001</v>
      </c>
      <c r="H38" s="9">
        <f t="shared" si="1"/>
        <v>3.2956000000000003</v>
      </c>
    </row>
    <row r="39" spans="1:8" x14ac:dyDescent="0.4">
      <c r="A39" s="4" t="s">
        <v>15</v>
      </c>
      <c r="B39" s="3">
        <v>2022</v>
      </c>
      <c r="C39" s="6">
        <v>23.58</v>
      </c>
      <c r="D39" s="6">
        <v>0.51</v>
      </c>
      <c r="E39" s="6">
        <v>3.63</v>
      </c>
      <c r="F39" s="6">
        <v>1.21</v>
      </c>
      <c r="G39" s="9">
        <f t="shared" si="0"/>
        <v>85.595399999999998</v>
      </c>
      <c r="H39" s="9">
        <f t="shared" si="1"/>
        <v>1.8512999999999999</v>
      </c>
    </row>
    <row r="40" spans="1:8" x14ac:dyDescent="0.4">
      <c r="A40" s="4" t="s">
        <v>15</v>
      </c>
      <c r="B40" s="3">
        <v>2023</v>
      </c>
      <c r="C40" s="6">
        <v>25.16</v>
      </c>
      <c r="D40" s="6">
        <v>0.46</v>
      </c>
      <c r="E40" s="6">
        <v>3.18</v>
      </c>
      <c r="F40" s="6">
        <v>2.06</v>
      </c>
      <c r="G40" s="9">
        <f t="shared" si="0"/>
        <v>80.008800000000008</v>
      </c>
      <c r="H40" s="9">
        <f t="shared" si="1"/>
        <v>1.4628000000000001</v>
      </c>
    </row>
    <row r="41" spans="1:8" x14ac:dyDescent="0.4">
      <c r="A41" s="4" t="s">
        <v>15</v>
      </c>
      <c r="B41" s="3">
        <v>2024</v>
      </c>
      <c r="C41" s="6">
        <v>22.97</v>
      </c>
      <c r="D41" s="6">
        <v>0.41</v>
      </c>
      <c r="E41" s="6">
        <v>2.77</v>
      </c>
      <c r="F41" s="6">
        <v>1.47</v>
      </c>
      <c r="G41" s="9">
        <f t="shared" si="0"/>
        <v>63.626899999999999</v>
      </c>
      <c r="H41" s="9">
        <f t="shared" si="1"/>
        <v>1.1356999999999999</v>
      </c>
    </row>
    <row r="42" spans="1:8" x14ac:dyDescent="0.4">
      <c r="A42" s="4" t="s">
        <v>16</v>
      </c>
      <c r="B42" s="3">
        <v>2021</v>
      </c>
      <c r="C42" s="6">
        <v>32.979999999999997</v>
      </c>
      <c r="D42" s="6">
        <v>0.28999999999999998</v>
      </c>
      <c r="E42" s="6">
        <v>1.32</v>
      </c>
      <c r="F42" s="6">
        <v>1.37</v>
      </c>
      <c r="G42" s="9">
        <f t="shared" si="0"/>
        <v>43.5336</v>
      </c>
      <c r="H42" s="9">
        <f t="shared" si="1"/>
        <v>0.38279999999999997</v>
      </c>
    </row>
    <row r="43" spans="1:8" x14ac:dyDescent="0.4">
      <c r="A43" s="4" t="s">
        <v>16</v>
      </c>
      <c r="B43" s="3">
        <v>2022</v>
      </c>
      <c r="C43" s="6">
        <v>27.38</v>
      </c>
      <c r="D43" s="6">
        <v>0.27</v>
      </c>
      <c r="E43" s="6">
        <v>0.74</v>
      </c>
      <c r="F43" s="6">
        <v>1.8</v>
      </c>
      <c r="G43" s="9">
        <f t="shared" si="0"/>
        <v>20.261199999999999</v>
      </c>
      <c r="H43" s="9">
        <f t="shared" si="1"/>
        <v>0.19980000000000001</v>
      </c>
    </row>
    <row r="44" spans="1:8" x14ac:dyDescent="0.4">
      <c r="A44" s="4" t="s">
        <v>16</v>
      </c>
      <c r="B44" s="3">
        <v>2023</v>
      </c>
      <c r="C44" s="6">
        <v>34.74</v>
      </c>
      <c r="D44" s="6">
        <v>0.12</v>
      </c>
      <c r="E44" s="6">
        <v>0.78</v>
      </c>
      <c r="F44" s="6">
        <v>2.2400000000000002</v>
      </c>
      <c r="G44" s="9">
        <f t="shared" si="0"/>
        <v>27.097200000000001</v>
      </c>
      <c r="H44" s="9">
        <f t="shared" si="1"/>
        <v>9.3600000000000003E-2</v>
      </c>
    </row>
    <row r="45" spans="1:8" x14ac:dyDescent="0.4">
      <c r="A45" s="4" t="s">
        <v>16</v>
      </c>
      <c r="B45" s="3">
        <v>2024</v>
      </c>
      <c r="C45" s="6">
        <v>34.549999999999997</v>
      </c>
      <c r="D45" s="6">
        <v>0.27</v>
      </c>
      <c r="E45" s="6">
        <v>0.84</v>
      </c>
      <c r="F45" s="6">
        <v>2.04</v>
      </c>
      <c r="G45" s="9">
        <f t="shared" si="0"/>
        <v>29.021999999999995</v>
      </c>
      <c r="H45" s="9">
        <f t="shared" si="1"/>
        <v>0.2268</v>
      </c>
    </row>
    <row r="46" spans="1:8" x14ac:dyDescent="0.4">
      <c r="A46" s="4" t="s">
        <v>17</v>
      </c>
      <c r="B46" s="3">
        <v>2021</v>
      </c>
      <c r="C46" s="6">
        <v>40.520000000000003</v>
      </c>
      <c r="D46" s="6">
        <v>1E-4</v>
      </c>
      <c r="E46" s="6">
        <v>0.05</v>
      </c>
      <c r="F46" s="6">
        <v>0.22</v>
      </c>
      <c r="G46" s="9">
        <f t="shared" si="0"/>
        <v>2.0260000000000002</v>
      </c>
      <c r="H46" s="9">
        <f>D46*E46</f>
        <v>5.0000000000000004E-6</v>
      </c>
    </row>
    <row r="47" spans="1:8" x14ac:dyDescent="0.4">
      <c r="A47" s="4" t="s">
        <v>17</v>
      </c>
      <c r="B47" s="3">
        <v>2022</v>
      </c>
      <c r="C47" s="6">
        <v>53.77</v>
      </c>
      <c r="D47" s="6">
        <v>1E-4</v>
      </c>
      <c r="E47" s="6">
        <v>0.11</v>
      </c>
      <c r="F47" s="6">
        <v>0.18</v>
      </c>
      <c r="G47" s="9">
        <f t="shared" si="0"/>
        <v>5.9147000000000007</v>
      </c>
      <c r="H47" s="9">
        <f t="shared" si="1"/>
        <v>1.1000000000000001E-5</v>
      </c>
    </row>
    <row r="48" spans="1:8" x14ac:dyDescent="0.4">
      <c r="A48" s="4" t="s">
        <v>17</v>
      </c>
      <c r="B48" s="3">
        <v>2023</v>
      </c>
      <c r="C48" s="6">
        <v>35.57</v>
      </c>
      <c r="D48" s="6">
        <v>1E-4</v>
      </c>
      <c r="E48" s="6">
        <v>0.24</v>
      </c>
      <c r="F48" s="6">
        <v>0.64</v>
      </c>
      <c r="G48" s="9">
        <f t="shared" si="0"/>
        <v>8.5367999999999995</v>
      </c>
      <c r="H48" s="9">
        <f t="shared" si="1"/>
        <v>2.4000000000000001E-5</v>
      </c>
    </row>
    <row r="49" spans="1:8" x14ac:dyDescent="0.4">
      <c r="A49" s="4" t="s">
        <v>17</v>
      </c>
      <c r="B49" s="3">
        <v>2024</v>
      </c>
      <c r="C49" s="6">
        <v>40.08</v>
      </c>
      <c r="D49" s="6">
        <v>1E-4</v>
      </c>
      <c r="E49" s="6">
        <v>0.31</v>
      </c>
      <c r="F49" s="6">
        <v>0.72</v>
      </c>
      <c r="G49" s="9">
        <f t="shared" si="0"/>
        <v>12.424799999999999</v>
      </c>
      <c r="H49" s="9">
        <f t="shared" si="1"/>
        <v>3.1000000000000001E-5</v>
      </c>
    </row>
    <row r="50" spans="1:8" x14ac:dyDescent="0.4">
      <c r="A50" s="5" t="s">
        <v>18</v>
      </c>
      <c r="B50" s="3">
        <v>2021</v>
      </c>
      <c r="C50" s="6">
        <v>43.22</v>
      </c>
      <c r="D50" s="6">
        <v>1.5</v>
      </c>
      <c r="E50" s="6">
        <v>3.63</v>
      </c>
      <c r="F50" s="6">
        <v>0.82</v>
      </c>
      <c r="G50" s="9">
        <f t="shared" si="0"/>
        <v>156.8886</v>
      </c>
      <c r="H50" s="9">
        <f t="shared" si="1"/>
        <v>5.4450000000000003</v>
      </c>
    </row>
    <row r="51" spans="1:8" x14ac:dyDescent="0.4">
      <c r="A51" s="5" t="s">
        <v>18</v>
      </c>
      <c r="B51" s="3">
        <v>2022</v>
      </c>
      <c r="C51" s="6">
        <v>44.18</v>
      </c>
      <c r="D51" s="6">
        <v>1E-4</v>
      </c>
      <c r="E51" s="6">
        <v>2.29</v>
      </c>
      <c r="F51" s="6">
        <v>1.3</v>
      </c>
      <c r="G51" s="9">
        <f t="shared" si="0"/>
        <v>101.1722</v>
      </c>
      <c r="H51" s="9">
        <f t="shared" si="1"/>
        <v>2.2900000000000001E-4</v>
      </c>
    </row>
    <row r="52" spans="1:8" x14ac:dyDescent="0.4">
      <c r="A52" s="5" t="s">
        <v>18</v>
      </c>
      <c r="B52" s="3">
        <v>2023</v>
      </c>
      <c r="C52" s="6">
        <v>48.36</v>
      </c>
      <c r="D52" s="6">
        <v>1E-4</v>
      </c>
      <c r="E52" s="6">
        <v>2.93</v>
      </c>
      <c r="F52" s="6">
        <v>1.67</v>
      </c>
      <c r="G52" s="9">
        <f t="shared" si="0"/>
        <v>141.69480000000001</v>
      </c>
      <c r="H52" s="9">
        <f t="shared" si="1"/>
        <v>2.9300000000000002E-4</v>
      </c>
    </row>
    <row r="53" spans="1:8" x14ac:dyDescent="0.4">
      <c r="A53" s="5" t="s">
        <v>18</v>
      </c>
      <c r="B53" s="3">
        <v>2024</v>
      </c>
      <c r="C53" s="6">
        <v>46.91</v>
      </c>
      <c r="D53" s="6">
        <v>1E-4</v>
      </c>
      <c r="E53" s="6">
        <v>1.2</v>
      </c>
      <c r="F53" s="6">
        <v>2.61</v>
      </c>
      <c r="G53" s="9">
        <f t="shared" si="0"/>
        <v>56.291999999999994</v>
      </c>
      <c r="H53" s="9">
        <f t="shared" si="1"/>
        <v>1.2E-4</v>
      </c>
    </row>
    <row r="54" spans="1:8" x14ac:dyDescent="0.4">
      <c r="A54" s="4" t="s">
        <v>19</v>
      </c>
      <c r="B54" s="3">
        <v>2021</v>
      </c>
      <c r="C54" s="6">
        <v>38.369999999999997</v>
      </c>
      <c r="D54" s="6">
        <v>1E-4</v>
      </c>
      <c r="E54" s="6">
        <v>1.26</v>
      </c>
      <c r="F54" s="6">
        <v>1.5</v>
      </c>
      <c r="G54" s="9">
        <f t="shared" si="0"/>
        <v>48.346199999999996</v>
      </c>
      <c r="H54" s="9">
        <f t="shared" si="1"/>
        <v>1.26E-4</v>
      </c>
    </row>
    <row r="55" spans="1:8" x14ac:dyDescent="0.4">
      <c r="A55" s="4" t="s">
        <v>19</v>
      </c>
      <c r="B55" s="3">
        <v>2022</v>
      </c>
      <c r="C55" s="6">
        <v>41.35</v>
      </c>
      <c r="D55" s="6">
        <v>1E-4</v>
      </c>
      <c r="E55" s="6">
        <v>0.83</v>
      </c>
      <c r="F55" s="6">
        <v>1.9</v>
      </c>
      <c r="G55" s="9">
        <f t="shared" si="0"/>
        <v>34.320500000000003</v>
      </c>
      <c r="H55" s="9">
        <f t="shared" si="1"/>
        <v>8.2999999999999998E-5</v>
      </c>
    </row>
    <row r="56" spans="1:8" x14ac:dyDescent="0.4">
      <c r="A56" s="4" t="s">
        <v>19</v>
      </c>
      <c r="B56" s="3">
        <v>2023</v>
      </c>
      <c r="C56" s="6">
        <v>37.549999999999997</v>
      </c>
      <c r="D56" s="6">
        <v>1E-4</v>
      </c>
      <c r="E56" s="6">
        <v>0.72</v>
      </c>
      <c r="F56" s="6">
        <v>2.76</v>
      </c>
      <c r="G56" s="9">
        <f t="shared" si="0"/>
        <v>27.035999999999998</v>
      </c>
      <c r="H56" s="9">
        <f t="shared" si="1"/>
        <v>7.2000000000000002E-5</v>
      </c>
    </row>
    <row r="57" spans="1:8" x14ac:dyDescent="0.4">
      <c r="A57" s="4" t="s">
        <v>19</v>
      </c>
      <c r="B57" s="3">
        <v>2024</v>
      </c>
      <c r="C57" s="6">
        <v>35.270000000000003</v>
      </c>
      <c r="D57" s="6">
        <v>1E-4</v>
      </c>
      <c r="E57" s="6">
        <v>0.56000000000000005</v>
      </c>
      <c r="F57" s="6">
        <v>2.15</v>
      </c>
      <c r="G57" s="9">
        <f t="shared" si="0"/>
        <v>19.751200000000004</v>
      </c>
      <c r="H57" s="9">
        <f t="shared" si="1"/>
        <v>5.6000000000000006E-5</v>
      </c>
    </row>
    <row r="58" spans="1:8" x14ac:dyDescent="0.4">
      <c r="A58" s="5" t="s">
        <v>20</v>
      </c>
      <c r="B58" s="3">
        <v>2021</v>
      </c>
      <c r="C58" s="6">
        <v>41.87</v>
      </c>
      <c r="D58" s="6">
        <v>2.15</v>
      </c>
      <c r="E58" s="6">
        <v>0.99</v>
      </c>
      <c r="F58" s="6">
        <v>0.77</v>
      </c>
      <c r="G58" s="9">
        <f t="shared" si="0"/>
        <v>41.451299999999996</v>
      </c>
      <c r="H58" s="9">
        <f t="shared" si="1"/>
        <v>2.1284999999999998</v>
      </c>
    </row>
    <row r="59" spans="1:8" x14ac:dyDescent="0.4">
      <c r="A59" s="5" t="s">
        <v>20</v>
      </c>
      <c r="B59" s="3">
        <v>2022</v>
      </c>
      <c r="C59" s="6">
        <v>59.27</v>
      </c>
      <c r="D59" s="6">
        <v>3.23</v>
      </c>
      <c r="E59" s="6">
        <v>1.75</v>
      </c>
      <c r="F59" s="6">
        <v>0.59</v>
      </c>
      <c r="G59" s="9">
        <f t="shared" si="0"/>
        <v>103.72250000000001</v>
      </c>
      <c r="H59" s="9">
        <f t="shared" si="1"/>
        <v>5.6524999999999999</v>
      </c>
    </row>
    <row r="60" spans="1:8" x14ac:dyDescent="0.4">
      <c r="A60" s="5" t="s">
        <v>20</v>
      </c>
      <c r="B60" s="3">
        <v>2023</v>
      </c>
      <c r="C60" s="6">
        <v>72.87</v>
      </c>
      <c r="D60" s="6">
        <v>3.03</v>
      </c>
      <c r="E60" s="6">
        <v>2.23</v>
      </c>
      <c r="F60" s="6">
        <v>0.71</v>
      </c>
      <c r="G60" s="9">
        <f t="shared" si="0"/>
        <v>162.5001</v>
      </c>
      <c r="H60" s="9">
        <f t="shared" si="1"/>
        <v>6.7568999999999999</v>
      </c>
    </row>
    <row r="61" spans="1:8" x14ac:dyDescent="0.4">
      <c r="A61" s="5" t="s">
        <v>20</v>
      </c>
      <c r="B61" s="3">
        <v>2024</v>
      </c>
      <c r="C61" s="6">
        <v>65.069999999999993</v>
      </c>
      <c r="D61" s="6">
        <v>2.2999999999999998</v>
      </c>
      <c r="E61" s="6">
        <v>2.0499999999999998</v>
      </c>
      <c r="F61" s="6">
        <v>0.96</v>
      </c>
      <c r="G61" s="9">
        <f t="shared" si="0"/>
        <v>133.39349999999996</v>
      </c>
      <c r="H61" s="9">
        <f t="shared" si="1"/>
        <v>4.714999999999999</v>
      </c>
    </row>
    <row r="62" spans="1:8" x14ac:dyDescent="0.4">
      <c r="A62" s="4" t="s">
        <v>21</v>
      </c>
      <c r="B62" s="3">
        <v>2021</v>
      </c>
      <c r="C62" s="6">
        <v>30.07</v>
      </c>
      <c r="D62" s="6">
        <v>0.79</v>
      </c>
      <c r="E62" s="6">
        <v>2.78</v>
      </c>
      <c r="F62" s="6">
        <v>1.53</v>
      </c>
      <c r="G62" s="9">
        <f t="shared" si="0"/>
        <v>83.5946</v>
      </c>
      <c r="H62" s="9">
        <f t="shared" si="1"/>
        <v>2.1962000000000002</v>
      </c>
    </row>
    <row r="63" spans="1:8" x14ac:dyDescent="0.4">
      <c r="A63" s="4" t="s">
        <v>21</v>
      </c>
      <c r="B63" s="3">
        <v>2022</v>
      </c>
      <c r="C63" s="6">
        <v>25.07</v>
      </c>
      <c r="D63" s="6">
        <v>0.64</v>
      </c>
      <c r="E63" s="6">
        <v>2.63</v>
      </c>
      <c r="F63" s="6">
        <v>1.96</v>
      </c>
      <c r="G63" s="9">
        <f t="shared" si="0"/>
        <v>65.934100000000001</v>
      </c>
      <c r="H63" s="9">
        <f t="shared" si="1"/>
        <v>1.6832</v>
      </c>
    </row>
    <row r="64" spans="1:8" x14ac:dyDescent="0.4">
      <c r="A64" s="4" t="s">
        <v>21</v>
      </c>
      <c r="B64" s="3">
        <v>2023</v>
      </c>
      <c r="C64" s="6">
        <v>25.75</v>
      </c>
      <c r="D64" s="6">
        <v>0.78</v>
      </c>
      <c r="E64" s="6">
        <v>2.0099999999999998</v>
      </c>
      <c r="F64" s="6">
        <v>2.4</v>
      </c>
      <c r="G64" s="9">
        <f t="shared" si="0"/>
        <v>51.757499999999993</v>
      </c>
      <c r="H64" s="9">
        <f t="shared" si="1"/>
        <v>1.5677999999999999</v>
      </c>
    </row>
    <row r="65" spans="1:8" x14ac:dyDescent="0.4">
      <c r="A65" s="4" t="s">
        <v>21</v>
      </c>
      <c r="B65" s="3">
        <v>2024</v>
      </c>
      <c r="C65" s="6">
        <v>25.17</v>
      </c>
      <c r="D65" s="6">
        <v>0.79</v>
      </c>
      <c r="E65" s="6">
        <v>1.59</v>
      </c>
      <c r="F65" s="6">
        <v>2.6</v>
      </c>
      <c r="G65" s="9">
        <f t="shared" si="0"/>
        <v>40.020300000000006</v>
      </c>
      <c r="H65" s="9">
        <f t="shared" si="1"/>
        <v>1.2561000000000002</v>
      </c>
    </row>
    <row r="66" spans="1:8" x14ac:dyDescent="0.4">
      <c r="A66" s="4" t="s">
        <v>22</v>
      </c>
      <c r="B66" s="3">
        <v>2021</v>
      </c>
      <c r="C66" s="6">
        <v>14.37</v>
      </c>
      <c r="D66" s="6">
        <v>2.17</v>
      </c>
      <c r="E66" s="6">
        <v>1.4</v>
      </c>
      <c r="F66" s="6">
        <v>7.0000000000000007E-2</v>
      </c>
      <c r="G66" s="9">
        <f t="shared" si="0"/>
        <v>20.117999999999999</v>
      </c>
      <c r="H66" s="9">
        <f t="shared" si="1"/>
        <v>3.0379999999999998</v>
      </c>
    </row>
    <row r="67" spans="1:8" x14ac:dyDescent="0.4">
      <c r="A67" s="4" t="s">
        <v>22</v>
      </c>
      <c r="B67" s="3">
        <v>2022</v>
      </c>
      <c r="C67" s="6">
        <v>11.13</v>
      </c>
      <c r="D67" s="6">
        <v>3.36</v>
      </c>
      <c r="E67" s="6">
        <v>1.48</v>
      </c>
      <c r="F67" s="6">
        <v>0.04</v>
      </c>
      <c r="G67" s="9">
        <f t="shared" ref="G67:G130" si="2">C67*E67</f>
        <v>16.4724</v>
      </c>
      <c r="H67" s="9">
        <f t="shared" ref="H67:H130" si="3">D67*E67</f>
        <v>4.9727999999999994</v>
      </c>
    </row>
    <row r="68" spans="1:8" x14ac:dyDescent="0.4">
      <c r="A68" s="4" t="s">
        <v>22</v>
      </c>
      <c r="B68" s="3">
        <v>2023</v>
      </c>
      <c r="C68" s="6">
        <v>10.78</v>
      </c>
      <c r="D68" s="6">
        <v>2.94</v>
      </c>
      <c r="E68" s="6">
        <v>1.1000000000000001</v>
      </c>
      <c r="F68" s="6">
        <v>0.04</v>
      </c>
      <c r="G68" s="9">
        <f t="shared" si="2"/>
        <v>11.858000000000001</v>
      </c>
      <c r="H68" s="9">
        <f t="shared" si="3"/>
        <v>3.234</v>
      </c>
    </row>
    <row r="69" spans="1:8" x14ac:dyDescent="0.4">
      <c r="A69" s="4" t="s">
        <v>22</v>
      </c>
      <c r="B69" s="3">
        <v>2024</v>
      </c>
      <c r="C69" s="6">
        <v>10.5</v>
      </c>
      <c r="D69" s="6">
        <v>2.63</v>
      </c>
      <c r="E69" s="6">
        <v>1.1399999999999999</v>
      </c>
      <c r="F69" s="6">
        <v>0.04</v>
      </c>
      <c r="G69" s="9">
        <f t="shared" si="2"/>
        <v>11.969999999999999</v>
      </c>
      <c r="H69" s="9">
        <f t="shared" si="3"/>
        <v>2.9981999999999998</v>
      </c>
    </row>
    <row r="70" spans="1:8" x14ac:dyDescent="0.4">
      <c r="A70" s="4" t="s">
        <v>23</v>
      </c>
      <c r="B70" s="3">
        <v>2021</v>
      </c>
      <c r="C70" s="6">
        <v>48.12</v>
      </c>
      <c r="D70" s="6">
        <v>0.34</v>
      </c>
      <c r="E70" s="6">
        <v>1.06</v>
      </c>
      <c r="F70" s="6">
        <v>4.3099999999999996</v>
      </c>
      <c r="G70" s="9">
        <f t="shared" si="2"/>
        <v>51.007199999999997</v>
      </c>
      <c r="H70" s="9">
        <f t="shared" si="3"/>
        <v>0.36040000000000005</v>
      </c>
    </row>
    <row r="71" spans="1:8" x14ac:dyDescent="0.4">
      <c r="A71" s="4" t="s">
        <v>23</v>
      </c>
      <c r="B71" s="3">
        <v>2022</v>
      </c>
      <c r="C71" s="6">
        <v>44.24</v>
      </c>
      <c r="D71" s="6">
        <v>0.54</v>
      </c>
      <c r="E71" s="6">
        <v>1.07</v>
      </c>
      <c r="F71" s="6">
        <v>3.97</v>
      </c>
      <c r="G71" s="9">
        <f t="shared" si="2"/>
        <v>47.336800000000004</v>
      </c>
      <c r="H71" s="9">
        <f t="shared" si="3"/>
        <v>0.57780000000000009</v>
      </c>
    </row>
    <row r="72" spans="1:8" x14ac:dyDescent="0.4">
      <c r="A72" s="4" t="s">
        <v>23</v>
      </c>
      <c r="B72" s="3">
        <v>2023</v>
      </c>
      <c r="C72" s="6">
        <v>49.93</v>
      </c>
      <c r="D72" s="6">
        <v>0.69</v>
      </c>
      <c r="E72" s="6">
        <v>1.05</v>
      </c>
      <c r="F72" s="6">
        <v>3.26</v>
      </c>
      <c r="G72" s="9">
        <f t="shared" si="2"/>
        <v>52.426500000000004</v>
      </c>
      <c r="H72" s="9">
        <f t="shared" si="3"/>
        <v>0.72449999999999992</v>
      </c>
    </row>
    <row r="73" spans="1:8" x14ac:dyDescent="0.4">
      <c r="A73" s="4" t="s">
        <v>23</v>
      </c>
      <c r="B73" s="3">
        <v>2024</v>
      </c>
      <c r="C73" s="6">
        <v>44.93</v>
      </c>
      <c r="D73" s="6">
        <v>0.3</v>
      </c>
      <c r="E73" s="6">
        <v>1.01</v>
      </c>
      <c r="F73" s="6">
        <v>3.23</v>
      </c>
      <c r="G73" s="9">
        <f t="shared" si="2"/>
        <v>45.379300000000001</v>
      </c>
      <c r="H73" s="9">
        <f t="shared" si="3"/>
        <v>0.30299999999999999</v>
      </c>
    </row>
    <row r="74" spans="1:8" x14ac:dyDescent="0.4">
      <c r="A74" s="4" t="s">
        <v>24</v>
      </c>
      <c r="B74" s="3">
        <v>2021</v>
      </c>
      <c r="C74" s="6">
        <v>29.91</v>
      </c>
      <c r="D74" s="6">
        <v>2.95</v>
      </c>
      <c r="E74" s="6">
        <v>1.56</v>
      </c>
      <c r="F74" s="6">
        <v>0.76</v>
      </c>
      <c r="G74" s="9">
        <f t="shared" si="2"/>
        <v>46.659600000000005</v>
      </c>
      <c r="H74" s="9">
        <f t="shared" si="3"/>
        <v>4.6020000000000003</v>
      </c>
    </row>
    <row r="75" spans="1:8" x14ac:dyDescent="0.4">
      <c r="A75" s="4" t="s">
        <v>24</v>
      </c>
      <c r="B75" s="3">
        <v>2022</v>
      </c>
      <c r="C75" s="6">
        <v>26.1</v>
      </c>
      <c r="D75" s="6">
        <v>1.91</v>
      </c>
      <c r="E75" s="6">
        <v>1.35</v>
      </c>
      <c r="F75" s="6">
        <v>1.03</v>
      </c>
      <c r="G75" s="9">
        <f t="shared" si="2"/>
        <v>35.235000000000007</v>
      </c>
      <c r="H75" s="9">
        <f t="shared" si="3"/>
        <v>2.5785</v>
      </c>
    </row>
    <row r="76" spans="1:8" x14ac:dyDescent="0.4">
      <c r="A76" s="4" t="s">
        <v>24</v>
      </c>
      <c r="B76" s="3">
        <v>2023</v>
      </c>
      <c r="C76" s="6">
        <v>23.28</v>
      </c>
      <c r="D76" s="6">
        <v>1.93</v>
      </c>
      <c r="E76" s="6">
        <v>1.63</v>
      </c>
      <c r="F76" s="6">
        <v>0.91</v>
      </c>
      <c r="G76" s="9">
        <f t="shared" si="2"/>
        <v>37.946399999999997</v>
      </c>
      <c r="H76" s="9">
        <f t="shared" si="3"/>
        <v>3.1458999999999997</v>
      </c>
    </row>
    <row r="77" spans="1:8" x14ac:dyDescent="0.4">
      <c r="A77" s="4" t="s">
        <v>24</v>
      </c>
      <c r="B77" s="3">
        <v>2024</v>
      </c>
      <c r="C77" s="6">
        <v>21.95</v>
      </c>
      <c r="D77" s="6">
        <v>1.34</v>
      </c>
      <c r="E77" s="6">
        <v>2.5299999999999998</v>
      </c>
      <c r="F77" s="6">
        <v>0.33</v>
      </c>
      <c r="G77" s="9">
        <f t="shared" si="2"/>
        <v>55.533499999999997</v>
      </c>
      <c r="H77" s="9">
        <f t="shared" si="3"/>
        <v>3.3902000000000001</v>
      </c>
    </row>
    <row r="78" spans="1:8" x14ac:dyDescent="0.4">
      <c r="A78" s="4" t="s">
        <v>25</v>
      </c>
      <c r="B78" s="3">
        <v>2021</v>
      </c>
      <c r="C78" s="6">
        <v>29.12</v>
      </c>
      <c r="D78" s="6">
        <v>1.18</v>
      </c>
      <c r="E78" s="6">
        <v>3.43</v>
      </c>
      <c r="F78" s="6">
        <v>0.34</v>
      </c>
      <c r="G78" s="9">
        <f t="shared" si="2"/>
        <v>99.881600000000006</v>
      </c>
      <c r="H78" s="9">
        <f t="shared" si="3"/>
        <v>4.0473999999999997</v>
      </c>
    </row>
    <row r="79" spans="1:8" x14ac:dyDescent="0.4">
      <c r="A79" s="4" t="s">
        <v>25</v>
      </c>
      <c r="B79" s="3">
        <v>2022</v>
      </c>
      <c r="C79" s="6">
        <v>29.49</v>
      </c>
      <c r="D79" s="6">
        <v>2.4900000000000002</v>
      </c>
      <c r="E79" s="6">
        <v>5.46</v>
      </c>
      <c r="F79" s="6">
        <v>0.54</v>
      </c>
      <c r="G79" s="9">
        <f t="shared" si="2"/>
        <v>161.0154</v>
      </c>
      <c r="H79" s="9">
        <f t="shared" si="3"/>
        <v>13.595400000000001</v>
      </c>
    </row>
    <row r="80" spans="1:8" x14ac:dyDescent="0.4">
      <c r="A80" s="4" t="s">
        <v>25</v>
      </c>
      <c r="B80" s="3">
        <v>2023</v>
      </c>
      <c r="C80" s="6">
        <v>25.34</v>
      </c>
      <c r="D80" s="6">
        <v>0.35</v>
      </c>
      <c r="E80" s="6">
        <v>3.82</v>
      </c>
      <c r="F80" s="6">
        <v>0.15</v>
      </c>
      <c r="G80" s="9">
        <f t="shared" si="2"/>
        <v>96.7988</v>
      </c>
      <c r="H80" s="9">
        <f t="shared" si="3"/>
        <v>1.337</v>
      </c>
    </row>
    <row r="81" spans="1:8" x14ac:dyDescent="0.4">
      <c r="A81" s="4" t="s">
        <v>25</v>
      </c>
      <c r="B81" s="3">
        <v>2024</v>
      </c>
      <c r="C81" s="6">
        <v>31.26</v>
      </c>
      <c r="D81" s="6">
        <v>0.38</v>
      </c>
      <c r="E81" s="6">
        <v>2.54</v>
      </c>
      <c r="F81" s="6">
        <v>0.56999999999999995</v>
      </c>
      <c r="G81" s="9">
        <f t="shared" si="2"/>
        <v>79.400400000000005</v>
      </c>
      <c r="H81" s="9">
        <f t="shared" si="3"/>
        <v>0.96520000000000006</v>
      </c>
    </row>
    <row r="82" spans="1:8" x14ac:dyDescent="0.4">
      <c r="A82" s="4" t="s">
        <v>26</v>
      </c>
      <c r="B82" s="3">
        <v>2021</v>
      </c>
      <c r="C82" s="6">
        <v>67.150000000000006</v>
      </c>
      <c r="D82" s="6">
        <v>0.87</v>
      </c>
      <c r="E82" s="6">
        <v>1.62</v>
      </c>
      <c r="F82" s="6">
        <v>0.23</v>
      </c>
      <c r="G82" s="9">
        <f t="shared" si="2"/>
        <v>108.78300000000002</v>
      </c>
      <c r="H82" s="9">
        <f t="shared" si="3"/>
        <v>1.4094</v>
      </c>
    </row>
    <row r="83" spans="1:8" x14ac:dyDescent="0.4">
      <c r="A83" s="4" t="s">
        <v>26</v>
      </c>
      <c r="B83" s="3">
        <v>2022</v>
      </c>
      <c r="C83" s="6">
        <v>106.1</v>
      </c>
      <c r="D83" s="6">
        <v>0.68</v>
      </c>
      <c r="E83" s="6">
        <v>0.92</v>
      </c>
      <c r="F83" s="6">
        <v>0.6</v>
      </c>
      <c r="G83" s="9">
        <f t="shared" si="2"/>
        <v>97.611999999999995</v>
      </c>
      <c r="H83" s="9">
        <f t="shared" si="3"/>
        <v>0.62560000000000004</v>
      </c>
    </row>
    <row r="84" spans="1:8" x14ac:dyDescent="0.4">
      <c r="A84" s="4" t="s">
        <v>26</v>
      </c>
      <c r="B84" s="3">
        <v>2023</v>
      </c>
      <c r="C84" s="6">
        <v>94.38</v>
      </c>
      <c r="D84" s="6">
        <v>0.2</v>
      </c>
      <c r="E84" s="6">
        <v>2.4</v>
      </c>
      <c r="F84" s="6">
        <v>1.55</v>
      </c>
      <c r="G84" s="9">
        <f t="shared" si="2"/>
        <v>226.51199999999997</v>
      </c>
      <c r="H84" s="9">
        <f t="shared" si="3"/>
        <v>0.48</v>
      </c>
    </row>
    <row r="85" spans="1:8" x14ac:dyDescent="0.4">
      <c r="A85" s="4" t="s">
        <v>26</v>
      </c>
      <c r="B85" s="3">
        <v>2024</v>
      </c>
      <c r="C85" s="6">
        <v>72.55</v>
      </c>
      <c r="D85" s="6">
        <v>0.09</v>
      </c>
      <c r="E85" s="6">
        <v>2.65</v>
      </c>
      <c r="F85" s="6">
        <v>2.76</v>
      </c>
      <c r="G85" s="9">
        <f t="shared" si="2"/>
        <v>192.25749999999999</v>
      </c>
      <c r="H85" s="9">
        <f t="shared" si="3"/>
        <v>0.23849999999999999</v>
      </c>
    </row>
    <row r="86" spans="1:8" x14ac:dyDescent="0.4">
      <c r="A86" s="4" t="s">
        <v>27</v>
      </c>
      <c r="B86" s="3">
        <v>2021</v>
      </c>
      <c r="C86" s="6">
        <v>23.41</v>
      </c>
      <c r="D86" s="6">
        <v>2.5299999999999998</v>
      </c>
      <c r="E86" s="6">
        <v>1.25</v>
      </c>
      <c r="F86" s="6">
        <v>0.96</v>
      </c>
      <c r="G86" s="9">
        <f t="shared" si="2"/>
        <v>29.262499999999999</v>
      </c>
      <c r="H86" s="9">
        <f t="shared" si="3"/>
        <v>3.1624999999999996</v>
      </c>
    </row>
    <row r="87" spans="1:8" x14ac:dyDescent="0.4">
      <c r="A87" s="4" t="s">
        <v>27</v>
      </c>
      <c r="B87" s="3">
        <v>2022</v>
      </c>
      <c r="C87" s="6">
        <v>23.67</v>
      </c>
      <c r="D87" s="6">
        <v>0.57999999999999996</v>
      </c>
      <c r="E87" s="6">
        <v>2.2400000000000002</v>
      </c>
      <c r="F87" s="6">
        <v>0.55000000000000004</v>
      </c>
      <c r="G87" s="9">
        <f t="shared" si="2"/>
        <v>53.020800000000008</v>
      </c>
      <c r="H87" s="9">
        <f t="shared" si="3"/>
        <v>1.2992000000000001</v>
      </c>
    </row>
    <row r="88" spans="1:8" x14ac:dyDescent="0.4">
      <c r="A88" s="4" t="s">
        <v>27</v>
      </c>
      <c r="B88" s="3">
        <v>2023</v>
      </c>
      <c r="C88" s="6">
        <v>30.1</v>
      </c>
      <c r="D88" s="6">
        <v>1.19</v>
      </c>
      <c r="E88" s="6">
        <v>2.5099999999999998</v>
      </c>
      <c r="F88" s="6">
        <v>0.73</v>
      </c>
      <c r="G88" s="9">
        <f t="shared" si="2"/>
        <v>75.551000000000002</v>
      </c>
      <c r="H88" s="9">
        <f t="shared" si="3"/>
        <v>2.9868999999999994</v>
      </c>
    </row>
    <row r="89" spans="1:8" x14ac:dyDescent="0.4">
      <c r="A89" s="4" t="s">
        <v>27</v>
      </c>
      <c r="B89" s="3">
        <v>2024</v>
      </c>
      <c r="C89" s="6">
        <v>30.37</v>
      </c>
      <c r="D89" s="6">
        <v>1E-4</v>
      </c>
      <c r="E89" s="6">
        <v>3.09</v>
      </c>
      <c r="F89" s="6">
        <v>1.23</v>
      </c>
      <c r="G89" s="9">
        <f t="shared" si="2"/>
        <v>93.843299999999999</v>
      </c>
      <c r="H89" s="9">
        <f t="shared" si="3"/>
        <v>3.0899999999999998E-4</v>
      </c>
    </row>
    <row r="90" spans="1:8" x14ac:dyDescent="0.4">
      <c r="A90" s="4" t="s">
        <v>28</v>
      </c>
      <c r="B90" s="3">
        <v>2021</v>
      </c>
      <c r="C90" s="6">
        <v>24.48</v>
      </c>
      <c r="D90" s="6">
        <v>0.56000000000000005</v>
      </c>
      <c r="E90" s="6">
        <v>1.04</v>
      </c>
      <c r="F90" s="6">
        <v>2</v>
      </c>
      <c r="G90" s="9">
        <f t="shared" si="2"/>
        <v>25.459200000000003</v>
      </c>
      <c r="H90" s="9">
        <f t="shared" si="3"/>
        <v>0.58240000000000003</v>
      </c>
    </row>
    <row r="91" spans="1:8" x14ac:dyDescent="0.4">
      <c r="A91" s="4" t="s">
        <v>28</v>
      </c>
      <c r="B91" s="3">
        <v>2022</v>
      </c>
      <c r="C91" s="6">
        <v>23.66</v>
      </c>
      <c r="D91" s="6">
        <v>0.74</v>
      </c>
      <c r="E91" s="6">
        <v>1.36</v>
      </c>
      <c r="F91" s="6">
        <v>2.3199999999999998</v>
      </c>
      <c r="G91" s="9">
        <f t="shared" si="2"/>
        <v>32.177600000000005</v>
      </c>
      <c r="H91" s="9">
        <f t="shared" si="3"/>
        <v>1.0064</v>
      </c>
    </row>
    <row r="92" spans="1:8" x14ac:dyDescent="0.4">
      <c r="A92" s="4" t="s">
        <v>28</v>
      </c>
      <c r="B92" s="3">
        <v>2023</v>
      </c>
      <c r="C92" s="6">
        <v>23.88</v>
      </c>
      <c r="D92" s="6">
        <v>0.79</v>
      </c>
      <c r="E92" s="6">
        <v>1.47</v>
      </c>
      <c r="F92" s="6">
        <v>1.72</v>
      </c>
      <c r="G92" s="9">
        <f t="shared" si="2"/>
        <v>35.1036</v>
      </c>
      <c r="H92" s="9">
        <f t="shared" si="3"/>
        <v>1.1613</v>
      </c>
    </row>
    <row r="93" spans="1:8" x14ac:dyDescent="0.4">
      <c r="A93" s="4" t="s">
        <v>28</v>
      </c>
      <c r="B93" s="3">
        <v>2024</v>
      </c>
      <c r="C93" s="6">
        <v>31.09</v>
      </c>
      <c r="D93" s="6">
        <v>1.28</v>
      </c>
      <c r="E93" s="6">
        <v>1.54</v>
      </c>
      <c r="F93" s="6">
        <v>1.1599999999999999</v>
      </c>
      <c r="G93" s="9">
        <f t="shared" si="2"/>
        <v>47.878599999999999</v>
      </c>
      <c r="H93" s="9">
        <f t="shared" si="3"/>
        <v>1.9712000000000001</v>
      </c>
    </row>
    <row r="94" spans="1:8" x14ac:dyDescent="0.4">
      <c r="A94" s="4" t="s">
        <v>29</v>
      </c>
      <c r="B94" s="3">
        <v>2021</v>
      </c>
      <c r="C94" s="6">
        <v>24.96</v>
      </c>
      <c r="D94" s="6">
        <v>0.39</v>
      </c>
      <c r="E94" s="6">
        <v>1.97</v>
      </c>
      <c r="F94" s="6">
        <v>1.41</v>
      </c>
      <c r="G94" s="9">
        <f t="shared" si="2"/>
        <v>49.171199999999999</v>
      </c>
      <c r="H94" s="9">
        <f t="shared" si="3"/>
        <v>0.76829999999999998</v>
      </c>
    </row>
    <row r="95" spans="1:8" x14ac:dyDescent="0.4">
      <c r="A95" s="4" t="s">
        <v>29</v>
      </c>
      <c r="B95" s="3">
        <v>2022</v>
      </c>
      <c r="C95" s="6">
        <v>25.94</v>
      </c>
      <c r="D95" s="6">
        <v>0.45</v>
      </c>
      <c r="E95" s="6">
        <v>1.6</v>
      </c>
      <c r="F95" s="6">
        <v>1.52</v>
      </c>
      <c r="G95" s="9">
        <f t="shared" si="2"/>
        <v>41.504000000000005</v>
      </c>
      <c r="H95" s="9">
        <f t="shared" si="3"/>
        <v>0.72000000000000008</v>
      </c>
    </row>
    <row r="96" spans="1:8" x14ac:dyDescent="0.4">
      <c r="A96" s="4" t="s">
        <v>29</v>
      </c>
      <c r="B96" s="3">
        <v>2023</v>
      </c>
      <c r="C96" s="6">
        <v>27.52</v>
      </c>
      <c r="D96" s="6">
        <v>0.41</v>
      </c>
      <c r="E96" s="6">
        <v>2.02</v>
      </c>
      <c r="F96" s="6">
        <v>1.44</v>
      </c>
      <c r="G96" s="9">
        <f t="shared" si="2"/>
        <v>55.590400000000002</v>
      </c>
      <c r="H96" s="9">
        <f t="shared" si="3"/>
        <v>0.82819999999999994</v>
      </c>
    </row>
    <row r="97" spans="1:8" x14ac:dyDescent="0.4">
      <c r="A97" s="4" t="s">
        <v>29</v>
      </c>
      <c r="B97" s="3">
        <v>2024</v>
      </c>
      <c r="C97" s="6">
        <v>27.99</v>
      </c>
      <c r="D97" s="6">
        <v>0.45</v>
      </c>
      <c r="E97" s="6">
        <v>1.58</v>
      </c>
      <c r="F97" s="6">
        <v>1.41</v>
      </c>
      <c r="G97" s="9">
        <f t="shared" si="2"/>
        <v>44.224199999999996</v>
      </c>
      <c r="H97" s="9">
        <f t="shared" si="3"/>
        <v>0.71100000000000008</v>
      </c>
    </row>
    <row r="98" spans="1:8" x14ac:dyDescent="0.4">
      <c r="A98" s="4" t="s">
        <v>30</v>
      </c>
      <c r="B98" s="3">
        <v>2021</v>
      </c>
      <c r="C98" s="6">
        <v>27.3</v>
      </c>
      <c r="D98" s="6">
        <v>0.81</v>
      </c>
      <c r="E98" s="6">
        <v>0.46</v>
      </c>
      <c r="F98" s="6">
        <v>4.22</v>
      </c>
      <c r="G98" s="9">
        <f t="shared" si="2"/>
        <v>12.558000000000002</v>
      </c>
      <c r="H98" s="9">
        <f t="shared" si="3"/>
        <v>0.37260000000000004</v>
      </c>
    </row>
    <row r="99" spans="1:8" x14ac:dyDescent="0.4">
      <c r="A99" s="4" t="s">
        <v>30</v>
      </c>
      <c r="B99" s="3">
        <v>2022</v>
      </c>
      <c r="C99" s="6">
        <v>25.41</v>
      </c>
      <c r="D99" s="6">
        <v>0.91</v>
      </c>
      <c r="E99" s="6">
        <v>0.49</v>
      </c>
      <c r="F99" s="6">
        <v>4</v>
      </c>
      <c r="G99" s="9">
        <f t="shared" si="2"/>
        <v>12.450899999999999</v>
      </c>
      <c r="H99" s="9">
        <f t="shared" si="3"/>
        <v>0.44590000000000002</v>
      </c>
    </row>
    <row r="100" spans="1:8" x14ac:dyDescent="0.4">
      <c r="A100" s="4" t="s">
        <v>30</v>
      </c>
      <c r="B100" s="3">
        <v>2023</v>
      </c>
      <c r="C100" s="6">
        <v>26.17</v>
      </c>
      <c r="D100" s="6">
        <v>1.18</v>
      </c>
      <c r="E100" s="6">
        <v>0.56000000000000005</v>
      </c>
      <c r="F100" s="6">
        <v>3.47</v>
      </c>
      <c r="G100" s="9">
        <f t="shared" si="2"/>
        <v>14.655200000000002</v>
      </c>
      <c r="H100" s="9">
        <f t="shared" si="3"/>
        <v>0.66080000000000005</v>
      </c>
    </row>
    <row r="101" spans="1:8" x14ac:dyDescent="0.4">
      <c r="A101" s="4" t="s">
        <v>30</v>
      </c>
      <c r="B101" s="3">
        <v>2024</v>
      </c>
      <c r="C101" s="6">
        <v>25.77</v>
      </c>
      <c r="D101" s="6">
        <v>1.22</v>
      </c>
      <c r="E101" s="6">
        <v>0.6</v>
      </c>
      <c r="F101" s="6">
        <v>2.56</v>
      </c>
      <c r="G101" s="9">
        <f t="shared" si="2"/>
        <v>15.462</v>
      </c>
      <c r="H101" s="9">
        <f t="shared" si="3"/>
        <v>0.73199999999999998</v>
      </c>
    </row>
    <row r="102" spans="1:8" x14ac:dyDescent="0.4">
      <c r="A102" s="4" t="s">
        <v>31</v>
      </c>
      <c r="B102" s="3">
        <v>2021</v>
      </c>
      <c r="C102" s="6">
        <v>202.5</v>
      </c>
      <c r="D102" s="6">
        <v>0.46</v>
      </c>
      <c r="E102" s="6">
        <v>0.35</v>
      </c>
      <c r="F102" s="6">
        <v>4.97</v>
      </c>
      <c r="G102" s="9">
        <f t="shared" si="2"/>
        <v>70.875</v>
      </c>
      <c r="H102" s="9">
        <f t="shared" si="3"/>
        <v>0.161</v>
      </c>
    </row>
    <row r="103" spans="1:8" x14ac:dyDescent="0.4">
      <c r="A103" s="4" t="s">
        <v>31</v>
      </c>
      <c r="B103" s="3">
        <v>2022</v>
      </c>
      <c r="C103" s="6">
        <v>283.83999999999997</v>
      </c>
      <c r="D103" s="6">
        <v>1.23</v>
      </c>
      <c r="E103" s="6">
        <v>0.23</v>
      </c>
      <c r="F103" s="6">
        <v>3.34</v>
      </c>
      <c r="G103" s="9">
        <f t="shared" si="2"/>
        <v>65.283199999999994</v>
      </c>
      <c r="H103" s="9">
        <f t="shared" si="3"/>
        <v>0.28289999999999998</v>
      </c>
    </row>
    <row r="104" spans="1:8" x14ac:dyDescent="0.4">
      <c r="A104" s="4" t="s">
        <v>31</v>
      </c>
      <c r="B104" s="3">
        <v>2023</v>
      </c>
      <c r="C104" s="6">
        <v>158.06</v>
      </c>
      <c r="D104" s="6">
        <v>1.1599999999999999</v>
      </c>
      <c r="E104" s="6">
        <v>4.67</v>
      </c>
      <c r="F104" s="6">
        <v>5.12</v>
      </c>
      <c r="G104" s="9">
        <f t="shared" si="2"/>
        <v>738.14020000000005</v>
      </c>
      <c r="H104" s="9">
        <f t="shared" si="3"/>
        <v>5.4171999999999993</v>
      </c>
    </row>
    <row r="105" spans="1:8" x14ac:dyDescent="0.4">
      <c r="A105" s="4" t="s">
        <v>31</v>
      </c>
      <c r="B105" s="3">
        <v>2024</v>
      </c>
      <c r="C105" s="6">
        <v>82.63</v>
      </c>
      <c r="D105" s="6">
        <v>0.42</v>
      </c>
      <c r="E105" s="6">
        <v>6.46</v>
      </c>
      <c r="F105" s="6">
        <v>3.16</v>
      </c>
      <c r="G105" s="9">
        <f t="shared" si="2"/>
        <v>533.78980000000001</v>
      </c>
      <c r="H105" s="9">
        <f t="shared" si="3"/>
        <v>2.7132000000000001</v>
      </c>
    </row>
    <row r="106" spans="1:8" x14ac:dyDescent="0.4">
      <c r="A106" s="4" t="s">
        <v>32</v>
      </c>
      <c r="B106" s="3">
        <v>2021</v>
      </c>
      <c r="C106" s="6">
        <v>28.31</v>
      </c>
      <c r="D106" s="6">
        <v>0.6</v>
      </c>
      <c r="E106" s="6">
        <v>2.0499999999999998</v>
      </c>
      <c r="F106" s="6">
        <v>1.03</v>
      </c>
      <c r="G106" s="9">
        <f t="shared" si="2"/>
        <v>58.035499999999992</v>
      </c>
      <c r="H106" s="9">
        <f t="shared" si="3"/>
        <v>1.2299999999999998</v>
      </c>
    </row>
    <row r="107" spans="1:8" x14ac:dyDescent="0.4">
      <c r="A107" s="4" t="s">
        <v>32</v>
      </c>
      <c r="B107" s="3">
        <v>2022</v>
      </c>
      <c r="C107" s="6">
        <v>26.56</v>
      </c>
      <c r="D107" s="6">
        <v>0.46</v>
      </c>
      <c r="E107" s="7">
        <v>2.35</v>
      </c>
      <c r="F107" s="6">
        <v>1.35</v>
      </c>
      <c r="G107" s="9">
        <f t="shared" si="2"/>
        <v>62.415999999999997</v>
      </c>
      <c r="H107" s="9">
        <f t="shared" si="3"/>
        <v>1.0810000000000002</v>
      </c>
    </row>
    <row r="108" spans="1:8" x14ac:dyDescent="0.4">
      <c r="A108" s="4" t="s">
        <v>32</v>
      </c>
      <c r="B108" s="3">
        <v>2023</v>
      </c>
      <c r="C108" s="6">
        <v>28.35</v>
      </c>
      <c r="D108" s="6">
        <v>0.33</v>
      </c>
      <c r="E108" s="8">
        <v>2.2599999999999998</v>
      </c>
      <c r="F108" s="6">
        <v>1.34</v>
      </c>
      <c r="G108" s="9">
        <f t="shared" si="2"/>
        <v>64.070999999999998</v>
      </c>
      <c r="H108" s="9">
        <f t="shared" si="3"/>
        <v>0.74580000000000002</v>
      </c>
    </row>
    <row r="109" spans="1:8" x14ac:dyDescent="0.4">
      <c r="A109" s="4" t="s">
        <v>32</v>
      </c>
      <c r="B109" s="3">
        <v>2024</v>
      </c>
      <c r="C109" s="6">
        <v>26.9</v>
      </c>
      <c r="D109" s="6">
        <v>0.28000000000000003</v>
      </c>
      <c r="E109" s="7">
        <v>1.71</v>
      </c>
      <c r="F109" s="6">
        <v>1.34</v>
      </c>
      <c r="G109" s="9">
        <f t="shared" si="2"/>
        <v>45.998999999999995</v>
      </c>
      <c r="H109" s="9">
        <f t="shared" si="3"/>
        <v>0.47880000000000006</v>
      </c>
    </row>
    <row r="110" spans="1:8" x14ac:dyDescent="0.4">
      <c r="A110" s="4" t="s">
        <v>33</v>
      </c>
      <c r="B110" s="3">
        <v>2021</v>
      </c>
      <c r="C110" s="6">
        <v>24.31</v>
      </c>
      <c r="D110" s="6">
        <v>2.81</v>
      </c>
      <c r="E110" s="6">
        <v>1.71</v>
      </c>
      <c r="F110" s="6">
        <v>0.18</v>
      </c>
      <c r="G110" s="9">
        <f t="shared" si="2"/>
        <v>41.570099999999996</v>
      </c>
      <c r="H110" s="9">
        <f t="shared" si="3"/>
        <v>4.8051000000000004</v>
      </c>
    </row>
    <row r="111" spans="1:8" x14ac:dyDescent="0.4">
      <c r="A111" s="4" t="s">
        <v>33</v>
      </c>
      <c r="B111" s="3">
        <v>2022</v>
      </c>
      <c r="C111" s="6">
        <v>23.62</v>
      </c>
      <c r="D111" s="6">
        <v>2.21</v>
      </c>
      <c r="E111" s="6">
        <v>1.57</v>
      </c>
      <c r="F111" s="6">
        <v>1.04</v>
      </c>
      <c r="G111" s="9">
        <f t="shared" si="2"/>
        <v>37.083400000000005</v>
      </c>
      <c r="H111" s="9">
        <f t="shared" si="3"/>
        <v>3.4697</v>
      </c>
    </row>
    <row r="112" spans="1:8" x14ac:dyDescent="0.4">
      <c r="A112" s="4" t="s">
        <v>33</v>
      </c>
      <c r="B112" s="3">
        <v>2023</v>
      </c>
      <c r="C112" s="6">
        <v>31</v>
      </c>
      <c r="D112" s="6">
        <v>2.63</v>
      </c>
      <c r="E112" s="6">
        <v>1.62</v>
      </c>
      <c r="F112" s="6">
        <v>0.71</v>
      </c>
      <c r="G112" s="9">
        <f t="shared" si="2"/>
        <v>50.220000000000006</v>
      </c>
      <c r="H112" s="9">
        <f t="shared" si="3"/>
        <v>4.2606000000000002</v>
      </c>
    </row>
    <row r="113" spans="1:8" x14ac:dyDescent="0.4">
      <c r="A113" s="4" t="s">
        <v>33</v>
      </c>
      <c r="B113" s="3">
        <v>2024</v>
      </c>
      <c r="C113" s="6">
        <v>24.53</v>
      </c>
      <c r="D113" s="6">
        <v>2.5</v>
      </c>
      <c r="E113" s="6">
        <v>1.4</v>
      </c>
      <c r="F113" s="6">
        <v>0.5</v>
      </c>
      <c r="G113" s="9">
        <f t="shared" si="2"/>
        <v>34.341999999999999</v>
      </c>
      <c r="H113" s="9">
        <f t="shared" si="3"/>
        <v>3.5</v>
      </c>
    </row>
    <row r="114" spans="1:8" x14ac:dyDescent="0.4">
      <c r="A114" s="4" t="s">
        <v>34</v>
      </c>
      <c r="B114" s="3">
        <v>2021</v>
      </c>
      <c r="C114" s="6">
        <v>70.61</v>
      </c>
      <c r="D114" s="6">
        <v>0.93</v>
      </c>
      <c r="E114" s="6">
        <v>2.46</v>
      </c>
      <c r="F114" s="6">
        <v>1.21</v>
      </c>
      <c r="G114" s="9">
        <f t="shared" si="2"/>
        <v>173.70060000000001</v>
      </c>
      <c r="H114" s="9">
        <f t="shared" si="3"/>
        <v>2.2878000000000003</v>
      </c>
    </row>
    <row r="115" spans="1:8" x14ac:dyDescent="0.4">
      <c r="A115" s="4" t="s">
        <v>34</v>
      </c>
      <c r="B115" s="3">
        <v>2022</v>
      </c>
      <c r="C115" s="6">
        <v>100.67</v>
      </c>
      <c r="D115" s="6">
        <v>0.5</v>
      </c>
      <c r="E115" s="6">
        <v>2.82</v>
      </c>
      <c r="F115" s="6">
        <v>0.94</v>
      </c>
      <c r="G115" s="9">
        <f t="shared" si="2"/>
        <v>283.88939999999997</v>
      </c>
      <c r="H115" s="9">
        <f t="shared" si="3"/>
        <v>1.41</v>
      </c>
    </row>
    <row r="116" spans="1:8" x14ac:dyDescent="0.4">
      <c r="A116" s="4" t="s">
        <v>34</v>
      </c>
      <c r="B116" s="3">
        <v>2023</v>
      </c>
      <c r="C116" s="6">
        <v>112.22</v>
      </c>
      <c r="D116" s="6">
        <v>5.0000000000000001E-4</v>
      </c>
      <c r="E116" s="6">
        <v>2.74</v>
      </c>
      <c r="F116" s="6">
        <v>1.03</v>
      </c>
      <c r="G116" s="9">
        <f t="shared" si="2"/>
        <v>307.4828</v>
      </c>
      <c r="H116" s="9">
        <f t="shared" si="3"/>
        <v>1.3700000000000001E-3</v>
      </c>
    </row>
    <row r="117" spans="1:8" x14ac:dyDescent="0.4">
      <c r="A117" s="4" t="s">
        <v>34</v>
      </c>
      <c r="B117" s="3">
        <v>2024</v>
      </c>
      <c r="C117" s="6">
        <v>92.83</v>
      </c>
      <c r="D117" s="6">
        <v>1E-4</v>
      </c>
      <c r="E117" s="6">
        <v>2.54</v>
      </c>
      <c r="F117" s="6">
        <v>1.94</v>
      </c>
      <c r="G117" s="9">
        <f t="shared" si="2"/>
        <v>235.78819999999999</v>
      </c>
      <c r="H117" s="9">
        <f t="shared" si="3"/>
        <v>2.5399999999999999E-4</v>
      </c>
    </row>
    <row r="118" spans="1:8" x14ac:dyDescent="0.4">
      <c r="A118" s="4" t="s">
        <v>35</v>
      </c>
      <c r="B118" s="3">
        <v>2021</v>
      </c>
      <c r="C118" s="6">
        <v>20.91</v>
      </c>
      <c r="D118" s="6">
        <v>0.38</v>
      </c>
      <c r="E118" s="6">
        <v>0.3</v>
      </c>
      <c r="F118" s="6">
        <v>0.54</v>
      </c>
      <c r="G118" s="9">
        <f t="shared" si="2"/>
        <v>6.2729999999999997</v>
      </c>
      <c r="H118" s="9">
        <f t="shared" si="3"/>
        <v>0.11399999999999999</v>
      </c>
    </row>
    <row r="119" spans="1:8" x14ac:dyDescent="0.4">
      <c r="A119" s="4" t="s">
        <v>35</v>
      </c>
      <c r="B119" s="3">
        <v>2022</v>
      </c>
      <c r="C119" s="6">
        <v>18.54</v>
      </c>
      <c r="D119" s="6">
        <v>0.33</v>
      </c>
      <c r="E119" s="6">
        <v>0.38</v>
      </c>
      <c r="F119" s="6">
        <v>0.64</v>
      </c>
      <c r="G119" s="9">
        <f t="shared" si="2"/>
        <v>7.0451999999999995</v>
      </c>
      <c r="H119" s="9">
        <f t="shared" si="3"/>
        <v>0.12540000000000001</v>
      </c>
    </row>
    <row r="120" spans="1:8" x14ac:dyDescent="0.4">
      <c r="A120" s="4" t="s">
        <v>35</v>
      </c>
      <c r="B120" s="3">
        <v>2023</v>
      </c>
      <c r="C120" s="6">
        <v>23.48</v>
      </c>
      <c r="D120" s="6">
        <v>0.44</v>
      </c>
      <c r="E120" s="6">
        <v>0.42</v>
      </c>
      <c r="F120" s="6">
        <v>0.79</v>
      </c>
      <c r="G120" s="9">
        <f t="shared" si="2"/>
        <v>9.8615999999999993</v>
      </c>
      <c r="H120" s="9">
        <f t="shared" si="3"/>
        <v>0.18479999999999999</v>
      </c>
    </row>
    <row r="121" spans="1:8" x14ac:dyDescent="0.4">
      <c r="A121" s="4" t="s">
        <v>35</v>
      </c>
      <c r="B121" s="3">
        <v>2024</v>
      </c>
      <c r="C121" s="6">
        <v>23.79</v>
      </c>
      <c r="D121" s="6">
        <v>0.35</v>
      </c>
      <c r="E121" s="6">
        <v>0.52</v>
      </c>
      <c r="F121" s="6">
        <v>1.38</v>
      </c>
      <c r="G121" s="9">
        <f t="shared" si="2"/>
        <v>12.370799999999999</v>
      </c>
      <c r="H121" s="9">
        <f t="shared" si="3"/>
        <v>0.182</v>
      </c>
    </row>
    <row r="122" spans="1:8" x14ac:dyDescent="0.4">
      <c r="A122" s="4" t="s">
        <v>36</v>
      </c>
      <c r="B122" s="3">
        <v>2021</v>
      </c>
      <c r="C122" s="6">
        <v>53.14</v>
      </c>
      <c r="D122" s="6">
        <v>1.64</v>
      </c>
      <c r="E122" s="6">
        <v>1.0900000000000001</v>
      </c>
      <c r="F122" s="6">
        <v>0.44</v>
      </c>
      <c r="G122" s="9">
        <f t="shared" si="2"/>
        <v>57.922600000000003</v>
      </c>
      <c r="H122" s="9">
        <f t="shared" si="3"/>
        <v>1.7876000000000001</v>
      </c>
    </row>
    <row r="123" spans="1:8" x14ac:dyDescent="0.4">
      <c r="A123" s="4" t="s">
        <v>36</v>
      </c>
      <c r="B123" s="3">
        <v>2022</v>
      </c>
      <c r="C123" s="6">
        <v>31.12</v>
      </c>
      <c r="D123" s="6">
        <v>0.55000000000000004</v>
      </c>
      <c r="E123" s="6">
        <v>1.25</v>
      </c>
      <c r="F123" s="6">
        <v>1.0900000000000001</v>
      </c>
      <c r="G123" s="9">
        <f t="shared" si="2"/>
        <v>38.9</v>
      </c>
      <c r="H123" s="9">
        <f t="shared" si="3"/>
        <v>0.6875</v>
      </c>
    </row>
    <row r="124" spans="1:8" x14ac:dyDescent="0.4">
      <c r="A124" s="4" t="s">
        <v>36</v>
      </c>
      <c r="B124" s="3">
        <v>2023</v>
      </c>
      <c r="C124" s="6">
        <v>26.1</v>
      </c>
      <c r="D124" s="6">
        <v>1.69</v>
      </c>
      <c r="E124" s="6">
        <v>1.48</v>
      </c>
      <c r="F124" s="6">
        <v>1.17</v>
      </c>
      <c r="G124" s="9">
        <f t="shared" si="2"/>
        <v>38.628</v>
      </c>
      <c r="H124" s="9">
        <f t="shared" si="3"/>
        <v>2.5011999999999999</v>
      </c>
    </row>
    <row r="125" spans="1:8" x14ac:dyDescent="0.4">
      <c r="A125" s="4" t="s">
        <v>36</v>
      </c>
      <c r="B125" s="3">
        <v>2024</v>
      </c>
      <c r="C125" s="6">
        <v>25.07</v>
      </c>
      <c r="D125" s="6">
        <v>2.2000000000000002</v>
      </c>
      <c r="E125" s="6">
        <v>1.38</v>
      </c>
      <c r="F125" s="6">
        <v>0.44</v>
      </c>
      <c r="G125" s="9">
        <f t="shared" si="2"/>
        <v>34.596599999999995</v>
      </c>
      <c r="H125" s="9">
        <f t="shared" si="3"/>
        <v>3.036</v>
      </c>
    </row>
    <row r="126" spans="1:8" x14ac:dyDescent="0.4">
      <c r="A126" s="4" t="s">
        <v>37</v>
      </c>
      <c r="B126" s="3">
        <v>2021</v>
      </c>
      <c r="C126" s="6">
        <v>25.97</v>
      </c>
      <c r="D126" s="6">
        <v>1.1599999999999999</v>
      </c>
      <c r="E126" s="6">
        <v>3.67</v>
      </c>
      <c r="F126" s="6">
        <v>0.91</v>
      </c>
      <c r="G126" s="9">
        <f t="shared" si="2"/>
        <v>95.309899999999999</v>
      </c>
      <c r="H126" s="9">
        <f t="shared" si="3"/>
        <v>4.2571999999999992</v>
      </c>
    </row>
    <row r="127" spans="1:8" x14ac:dyDescent="0.4">
      <c r="A127" s="4" t="s">
        <v>37</v>
      </c>
      <c r="B127" s="3">
        <v>2022</v>
      </c>
      <c r="C127" s="6">
        <v>33.01</v>
      </c>
      <c r="D127" s="6">
        <v>1.29</v>
      </c>
      <c r="E127" s="6">
        <v>3.07</v>
      </c>
      <c r="F127" s="6">
        <v>0.28999999999999998</v>
      </c>
      <c r="G127" s="9">
        <f t="shared" si="2"/>
        <v>101.34069999999998</v>
      </c>
      <c r="H127" s="9">
        <f t="shared" si="3"/>
        <v>3.9602999999999997</v>
      </c>
    </row>
    <row r="128" spans="1:8" x14ac:dyDescent="0.4">
      <c r="A128" s="4" t="s">
        <v>37</v>
      </c>
      <c r="B128" s="3">
        <v>2023</v>
      </c>
      <c r="C128" s="6">
        <v>30.16</v>
      </c>
      <c r="D128" s="6">
        <v>1.76</v>
      </c>
      <c r="E128" s="6">
        <v>2.3199999999999998</v>
      </c>
      <c r="F128" s="6">
        <v>0.53</v>
      </c>
      <c r="G128" s="9">
        <f t="shared" si="2"/>
        <v>69.971199999999996</v>
      </c>
      <c r="H128" s="9">
        <f t="shared" si="3"/>
        <v>4.0831999999999997</v>
      </c>
    </row>
    <row r="129" spans="1:8" x14ac:dyDescent="0.4">
      <c r="A129" s="4" t="s">
        <v>37</v>
      </c>
      <c r="B129" s="3">
        <v>2024</v>
      </c>
      <c r="C129" s="6">
        <v>28.42</v>
      </c>
      <c r="D129" s="6">
        <v>2</v>
      </c>
      <c r="E129" s="6">
        <v>2.65</v>
      </c>
      <c r="F129" s="6">
        <v>0.24</v>
      </c>
      <c r="G129" s="9">
        <f t="shared" si="2"/>
        <v>75.313000000000002</v>
      </c>
      <c r="H129" s="9">
        <f t="shared" si="3"/>
        <v>5.3</v>
      </c>
    </row>
    <row r="130" spans="1:8" x14ac:dyDescent="0.4">
      <c r="A130" s="4" t="s">
        <v>38</v>
      </c>
      <c r="B130" s="3">
        <v>2021</v>
      </c>
      <c r="C130" s="6">
        <v>50.88</v>
      </c>
      <c r="D130" s="6">
        <v>2.62</v>
      </c>
      <c r="E130" s="6">
        <v>1.27</v>
      </c>
      <c r="F130" s="6">
        <v>0.38</v>
      </c>
      <c r="G130" s="9">
        <f t="shared" si="2"/>
        <v>64.61760000000001</v>
      </c>
      <c r="H130" s="9">
        <f t="shared" si="3"/>
        <v>3.3274000000000004</v>
      </c>
    </row>
    <row r="131" spans="1:8" x14ac:dyDescent="0.4">
      <c r="A131" s="4" t="s">
        <v>38</v>
      </c>
      <c r="B131" s="3">
        <v>2022</v>
      </c>
      <c r="C131" s="6">
        <v>47.67</v>
      </c>
      <c r="D131" s="6">
        <v>2.06</v>
      </c>
      <c r="E131" s="6">
        <v>1.36</v>
      </c>
      <c r="F131" s="6">
        <v>0.22</v>
      </c>
      <c r="G131" s="9">
        <f t="shared" ref="G131:G165" si="4">C131*E131</f>
        <v>64.83120000000001</v>
      </c>
      <c r="H131" s="9">
        <f t="shared" ref="H131:H165" si="5">D131*E131</f>
        <v>2.8016000000000001</v>
      </c>
    </row>
    <row r="132" spans="1:8" x14ac:dyDescent="0.4">
      <c r="A132" s="4" t="s">
        <v>38</v>
      </c>
      <c r="B132" s="3">
        <v>2023</v>
      </c>
      <c r="C132" s="6">
        <v>49.22</v>
      </c>
      <c r="D132" s="6">
        <v>2.2999999999999998</v>
      </c>
      <c r="E132" s="6">
        <v>1.99</v>
      </c>
      <c r="F132" s="6">
        <v>0.35</v>
      </c>
      <c r="G132" s="9">
        <f t="shared" si="4"/>
        <v>97.947800000000001</v>
      </c>
      <c r="H132" s="9">
        <f t="shared" si="5"/>
        <v>4.577</v>
      </c>
    </row>
    <row r="133" spans="1:8" x14ac:dyDescent="0.4">
      <c r="A133" s="4" t="s">
        <v>38</v>
      </c>
      <c r="B133" s="3">
        <v>2024</v>
      </c>
      <c r="C133" s="6">
        <v>46.83</v>
      </c>
      <c r="D133" s="6">
        <v>1.45</v>
      </c>
      <c r="E133" s="6">
        <v>1.78</v>
      </c>
      <c r="F133" s="6">
        <v>0.61</v>
      </c>
      <c r="G133" s="9">
        <f t="shared" si="4"/>
        <v>83.357399999999998</v>
      </c>
      <c r="H133" s="9">
        <f t="shared" si="5"/>
        <v>2.581</v>
      </c>
    </row>
    <row r="134" spans="1:8" x14ac:dyDescent="0.4">
      <c r="A134" s="4" t="s">
        <v>39</v>
      </c>
      <c r="B134" s="3">
        <v>2021</v>
      </c>
      <c r="C134" s="6">
        <v>169.92</v>
      </c>
      <c r="D134" s="6">
        <v>0.04</v>
      </c>
      <c r="E134" s="6">
        <v>1.1399999999999999</v>
      </c>
      <c r="F134" s="6">
        <v>0.1</v>
      </c>
      <c r="G134" s="9">
        <f t="shared" si="4"/>
        <v>193.70879999999997</v>
      </c>
      <c r="H134" s="9">
        <f t="shared" si="5"/>
        <v>4.5599999999999995E-2</v>
      </c>
    </row>
    <row r="135" spans="1:8" x14ac:dyDescent="0.4">
      <c r="A135" s="4" t="s">
        <v>39</v>
      </c>
      <c r="B135" s="3">
        <v>2022</v>
      </c>
      <c r="C135" s="6">
        <v>82.75</v>
      </c>
      <c r="D135" s="6">
        <v>0.55000000000000004</v>
      </c>
      <c r="E135" s="6">
        <v>1.81</v>
      </c>
      <c r="F135" s="6">
        <v>0.14000000000000001</v>
      </c>
      <c r="G135" s="9">
        <f t="shared" si="4"/>
        <v>149.7775</v>
      </c>
      <c r="H135" s="9">
        <f t="shared" si="5"/>
        <v>0.99550000000000016</v>
      </c>
    </row>
    <row r="136" spans="1:8" x14ac:dyDescent="0.4">
      <c r="A136" s="4" t="s">
        <v>39</v>
      </c>
      <c r="B136" s="3">
        <v>2023</v>
      </c>
      <c r="C136" s="6">
        <v>61.77</v>
      </c>
      <c r="D136" s="6">
        <v>0.05</v>
      </c>
      <c r="E136" s="6">
        <v>1.33</v>
      </c>
      <c r="F136" s="6">
        <v>0.49</v>
      </c>
      <c r="G136" s="9">
        <f t="shared" si="4"/>
        <v>82.154100000000014</v>
      </c>
      <c r="H136" s="9">
        <f t="shared" si="5"/>
        <v>6.6500000000000004E-2</v>
      </c>
    </row>
    <row r="137" spans="1:8" x14ac:dyDescent="0.4">
      <c r="A137" s="4" t="s">
        <v>39</v>
      </c>
      <c r="B137" s="3">
        <v>2024</v>
      </c>
      <c r="C137" s="6">
        <v>44.4</v>
      </c>
      <c r="D137" s="6">
        <v>1E-4</v>
      </c>
      <c r="E137" s="6">
        <v>1.1499999999999999</v>
      </c>
      <c r="F137" s="6">
        <v>0.73</v>
      </c>
      <c r="G137" s="9">
        <f t="shared" si="4"/>
        <v>51.059999999999995</v>
      </c>
      <c r="H137" s="9">
        <f t="shared" si="5"/>
        <v>1.1499999999999999E-4</v>
      </c>
    </row>
    <row r="138" spans="1:8" x14ac:dyDescent="0.4">
      <c r="A138" s="4" t="s">
        <v>40</v>
      </c>
      <c r="B138" s="3">
        <v>2021</v>
      </c>
      <c r="C138" s="6">
        <v>26.42</v>
      </c>
      <c r="D138" s="6">
        <v>0.51</v>
      </c>
      <c r="E138" s="6">
        <v>1.07</v>
      </c>
      <c r="F138" s="6">
        <v>1.19</v>
      </c>
      <c r="G138" s="9">
        <f t="shared" si="4"/>
        <v>28.269400000000005</v>
      </c>
      <c r="H138" s="9">
        <f t="shared" si="5"/>
        <v>0.54570000000000007</v>
      </c>
    </row>
    <row r="139" spans="1:8" x14ac:dyDescent="0.4">
      <c r="A139" s="4" t="s">
        <v>40</v>
      </c>
      <c r="B139" s="3">
        <v>2022</v>
      </c>
      <c r="C139" s="6">
        <v>28.52</v>
      </c>
      <c r="D139" s="6">
        <v>1.05</v>
      </c>
      <c r="E139" s="6">
        <v>1.19</v>
      </c>
      <c r="F139" s="6">
        <v>1.86</v>
      </c>
      <c r="G139" s="9">
        <f t="shared" si="4"/>
        <v>33.938800000000001</v>
      </c>
      <c r="H139" s="9">
        <f t="shared" si="5"/>
        <v>1.2495000000000001</v>
      </c>
    </row>
    <row r="140" spans="1:8" x14ac:dyDescent="0.4">
      <c r="A140" s="4" t="s">
        <v>40</v>
      </c>
      <c r="B140" s="3">
        <v>2023</v>
      </c>
      <c r="C140" s="6">
        <v>27.2</v>
      </c>
      <c r="D140" s="6">
        <v>1.45</v>
      </c>
      <c r="E140" s="6">
        <v>0.74</v>
      </c>
      <c r="F140" s="6">
        <v>1.24</v>
      </c>
      <c r="G140" s="9">
        <f t="shared" si="4"/>
        <v>20.128</v>
      </c>
      <c r="H140" s="9">
        <f t="shared" si="5"/>
        <v>1.073</v>
      </c>
    </row>
    <row r="141" spans="1:8" x14ac:dyDescent="0.4">
      <c r="A141" s="4" t="s">
        <v>40</v>
      </c>
      <c r="B141" s="3">
        <v>2024</v>
      </c>
      <c r="C141" s="6">
        <v>23.6</v>
      </c>
      <c r="D141" s="6">
        <v>1.68</v>
      </c>
      <c r="E141" s="6">
        <v>0.71</v>
      </c>
      <c r="F141" s="6">
        <v>0.95</v>
      </c>
      <c r="G141" s="9">
        <f t="shared" si="4"/>
        <v>16.756</v>
      </c>
      <c r="H141" s="9">
        <f t="shared" si="5"/>
        <v>1.1927999999999999</v>
      </c>
    </row>
    <row r="142" spans="1:8" x14ac:dyDescent="0.4">
      <c r="A142" s="4" t="s">
        <v>41</v>
      </c>
      <c r="B142" s="3">
        <v>2021</v>
      </c>
      <c r="C142" s="6">
        <v>29.85</v>
      </c>
      <c r="D142" s="6">
        <v>2</v>
      </c>
      <c r="E142" s="6">
        <v>1.22</v>
      </c>
      <c r="F142" s="6">
        <v>0.47</v>
      </c>
      <c r="G142" s="9">
        <f t="shared" si="4"/>
        <v>36.417000000000002</v>
      </c>
      <c r="H142" s="9">
        <f t="shared" si="5"/>
        <v>2.44</v>
      </c>
    </row>
    <row r="143" spans="1:8" x14ac:dyDescent="0.4">
      <c r="A143" s="4" t="s">
        <v>41</v>
      </c>
      <c r="B143" s="3">
        <v>2022</v>
      </c>
      <c r="C143" s="6">
        <v>128.77000000000001</v>
      </c>
      <c r="D143" s="6">
        <v>1.31</v>
      </c>
      <c r="E143" s="6">
        <v>1.04</v>
      </c>
      <c r="F143" s="6">
        <v>0.97</v>
      </c>
      <c r="G143" s="9">
        <f t="shared" si="4"/>
        <v>133.92080000000001</v>
      </c>
      <c r="H143" s="9">
        <f t="shared" si="5"/>
        <v>1.3624000000000001</v>
      </c>
    </row>
    <row r="144" spans="1:8" x14ac:dyDescent="0.4">
      <c r="A144" s="4" t="s">
        <v>41</v>
      </c>
      <c r="B144" s="3">
        <v>2023</v>
      </c>
      <c r="C144" s="6">
        <v>86.21</v>
      </c>
      <c r="D144" s="6">
        <v>0.14000000000000001</v>
      </c>
      <c r="E144" s="6">
        <v>1.06</v>
      </c>
      <c r="F144" s="6">
        <v>1.29</v>
      </c>
      <c r="G144" s="9">
        <f t="shared" si="4"/>
        <v>91.382599999999996</v>
      </c>
      <c r="H144" s="9">
        <f t="shared" si="5"/>
        <v>0.14840000000000003</v>
      </c>
    </row>
    <row r="145" spans="1:8" x14ac:dyDescent="0.4">
      <c r="A145" s="4" t="s">
        <v>41</v>
      </c>
      <c r="B145" s="3">
        <v>2024</v>
      </c>
      <c r="C145" s="6">
        <v>47.01</v>
      </c>
      <c r="D145" s="6">
        <v>0.04</v>
      </c>
      <c r="E145" s="6">
        <v>1.08</v>
      </c>
      <c r="F145" s="6">
        <v>1.05</v>
      </c>
      <c r="G145" s="9">
        <f t="shared" si="4"/>
        <v>50.770800000000001</v>
      </c>
      <c r="H145" s="9">
        <f t="shared" si="5"/>
        <v>4.3200000000000002E-2</v>
      </c>
    </row>
    <row r="146" spans="1:8" x14ac:dyDescent="0.4">
      <c r="A146" s="4" t="s">
        <v>42</v>
      </c>
      <c r="B146" s="3">
        <v>2021</v>
      </c>
      <c r="C146" s="6">
        <v>20.63</v>
      </c>
      <c r="D146" s="6">
        <v>1.21</v>
      </c>
      <c r="E146" s="6">
        <v>2.0499999999999998</v>
      </c>
      <c r="F146" s="6">
        <v>1.49</v>
      </c>
      <c r="G146" s="9">
        <f t="shared" si="4"/>
        <v>42.291499999999992</v>
      </c>
      <c r="H146" s="9">
        <f t="shared" si="5"/>
        <v>2.4804999999999997</v>
      </c>
    </row>
    <row r="147" spans="1:8" x14ac:dyDescent="0.4">
      <c r="A147" s="4" t="s">
        <v>42</v>
      </c>
      <c r="B147" s="3">
        <v>2022</v>
      </c>
      <c r="C147" s="6">
        <v>36.840000000000003</v>
      </c>
      <c r="D147" s="6">
        <v>1.1000000000000001</v>
      </c>
      <c r="E147" s="6">
        <v>2.33</v>
      </c>
      <c r="F147" s="6">
        <v>1.71</v>
      </c>
      <c r="G147" s="9">
        <f t="shared" si="4"/>
        <v>85.83720000000001</v>
      </c>
      <c r="H147" s="9">
        <f t="shared" si="5"/>
        <v>2.5630000000000002</v>
      </c>
    </row>
    <row r="148" spans="1:8" x14ac:dyDescent="0.4">
      <c r="A148" s="4" t="s">
        <v>42</v>
      </c>
      <c r="B148" s="3">
        <v>2023</v>
      </c>
      <c r="C148" s="6">
        <v>37.380000000000003</v>
      </c>
      <c r="D148" s="6">
        <v>1.28</v>
      </c>
      <c r="E148" s="6">
        <v>1.88</v>
      </c>
      <c r="F148" s="6">
        <v>1.87</v>
      </c>
      <c r="G148" s="9">
        <f t="shared" si="4"/>
        <v>70.2744</v>
      </c>
      <c r="H148" s="9">
        <f t="shared" si="5"/>
        <v>2.4064000000000001</v>
      </c>
    </row>
    <row r="149" spans="1:8" x14ac:dyDescent="0.4">
      <c r="A149" s="4" t="s">
        <v>42</v>
      </c>
      <c r="B149" s="3">
        <v>2024</v>
      </c>
      <c r="C149" s="6">
        <v>35.96</v>
      </c>
      <c r="D149" s="6">
        <v>1.4</v>
      </c>
      <c r="E149" s="6">
        <v>1.68</v>
      </c>
      <c r="F149" s="6">
        <v>1.83</v>
      </c>
      <c r="G149" s="9">
        <f t="shared" si="4"/>
        <v>60.412799999999997</v>
      </c>
      <c r="H149" s="9">
        <f t="shared" si="5"/>
        <v>2.3519999999999999</v>
      </c>
    </row>
    <row r="150" spans="1:8" x14ac:dyDescent="0.4">
      <c r="A150" s="4" t="s">
        <v>43</v>
      </c>
      <c r="B150" s="3">
        <v>2021</v>
      </c>
      <c r="C150" s="6">
        <v>19.41</v>
      </c>
      <c r="D150" s="6">
        <v>0.2</v>
      </c>
      <c r="E150" s="6">
        <v>1.83</v>
      </c>
      <c r="F150" s="6">
        <v>2.04</v>
      </c>
      <c r="G150" s="9">
        <f t="shared" si="4"/>
        <v>35.520299999999999</v>
      </c>
      <c r="H150" s="9">
        <f t="shared" si="5"/>
        <v>0.36600000000000005</v>
      </c>
    </row>
    <row r="151" spans="1:8" x14ac:dyDescent="0.4">
      <c r="A151" s="4" t="s">
        <v>43</v>
      </c>
      <c r="B151" s="3">
        <v>2022</v>
      </c>
      <c r="C151" s="6">
        <v>20.2</v>
      </c>
      <c r="D151" s="6">
        <v>7.0000000000000007E-2</v>
      </c>
      <c r="E151" s="6">
        <v>2.17</v>
      </c>
      <c r="F151" s="6">
        <v>3.21</v>
      </c>
      <c r="G151" s="9">
        <f t="shared" si="4"/>
        <v>43.833999999999996</v>
      </c>
      <c r="H151" s="9">
        <f t="shared" si="5"/>
        <v>0.15190000000000001</v>
      </c>
    </row>
    <row r="152" spans="1:8" x14ac:dyDescent="0.4">
      <c r="A152" s="4" t="s">
        <v>43</v>
      </c>
      <c r="B152" s="3">
        <v>2023</v>
      </c>
      <c r="C152" s="6">
        <v>24.91</v>
      </c>
      <c r="D152" s="6">
        <v>0.08</v>
      </c>
      <c r="E152" s="6">
        <v>1.83</v>
      </c>
      <c r="F152" s="6">
        <v>3.27</v>
      </c>
      <c r="G152" s="9">
        <f t="shared" si="4"/>
        <v>45.585300000000004</v>
      </c>
      <c r="H152" s="9">
        <f t="shared" si="5"/>
        <v>0.1464</v>
      </c>
    </row>
    <row r="153" spans="1:8" x14ac:dyDescent="0.4">
      <c r="A153" s="4" t="s">
        <v>43</v>
      </c>
      <c r="B153" s="3">
        <v>2024</v>
      </c>
      <c r="C153" s="6">
        <v>27.43</v>
      </c>
      <c r="D153" s="6">
        <v>0.14000000000000001</v>
      </c>
      <c r="E153" s="6">
        <v>1.26</v>
      </c>
      <c r="F153" s="6">
        <v>3.26</v>
      </c>
      <c r="G153" s="9">
        <f t="shared" si="4"/>
        <v>34.561799999999998</v>
      </c>
      <c r="H153" s="9">
        <f t="shared" si="5"/>
        <v>0.17640000000000003</v>
      </c>
    </row>
    <row r="154" spans="1:8" x14ac:dyDescent="0.4">
      <c r="A154" s="4" t="s">
        <v>44</v>
      </c>
      <c r="B154" s="3">
        <v>2021</v>
      </c>
      <c r="C154" s="6">
        <v>48.81</v>
      </c>
      <c r="D154" s="6">
        <v>0.28999999999999998</v>
      </c>
      <c r="E154" s="6">
        <v>0.61</v>
      </c>
      <c r="F154" s="6">
        <v>4.74</v>
      </c>
      <c r="G154" s="9">
        <f t="shared" si="4"/>
        <v>29.774100000000001</v>
      </c>
      <c r="H154" s="9">
        <f t="shared" si="5"/>
        <v>0.17689999999999997</v>
      </c>
    </row>
    <row r="155" spans="1:8" x14ac:dyDescent="0.4">
      <c r="A155" s="4" t="s">
        <v>44</v>
      </c>
      <c r="B155" s="3">
        <v>2022</v>
      </c>
      <c r="C155" s="6">
        <v>79.53</v>
      </c>
      <c r="D155" s="6">
        <v>0.01</v>
      </c>
      <c r="E155" s="6">
        <v>0.52</v>
      </c>
      <c r="F155" s="6">
        <v>3.55</v>
      </c>
      <c r="G155" s="9">
        <f t="shared" si="4"/>
        <v>41.355600000000003</v>
      </c>
      <c r="H155" s="9">
        <f t="shared" si="5"/>
        <v>5.2000000000000006E-3</v>
      </c>
    </row>
    <row r="156" spans="1:8" x14ac:dyDescent="0.4">
      <c r="A156" s="4" t="s">
        <v>44</v>
      </c>
      <c r="B156" s="3">
        <v>2023</v>
      </c>
      <c r="C156" s="6">
        <v>83.35</v>
      </c>
      <c r="D156" s="6">
        <v>0.05</v>
      </c>
      <c r="E156" s="6">
        <v>0.51</v>
      </c>
      <c r="F156" s="6">
        <v>4.76</v>
      </c>
      <c r="G156" s="9">
        <f t="shared" si="4"/>
        <v>42.508499999999998</v>
      </c>
      <c r="H156" s="9">
        <f t="shared" si="5"/>
        <v>2.5500000000000002E-2</v>
      </c>
    </row>
    <row r="157" spans="1:8" x14ac:dyDescent="0.4">
      <c r="A157" s="4" t="s">
        <v>44</v>
      </c>
      <c r="B157" s="3">
        <v>2024</v>
      </c>
      <c r="C157" s="6">
        <v>82.58</v>
      </c>
      <c r="D157" s="6">
        <v>0.4</v>
      </c>
      <c r="E157" s="6">
        <v>0.78</v>
      </c>
      <c r="F157" s="6">
        <v>4.4800000000000004</v>
      </c>
      <c r="G157" s="9">
        <f t="shared" si="4"/>
        <v>64.412400000000005</v>
      </c>
      <c r="H157" s="9">
        <f t="shared" si="5"/>
        <v>0.31200000000000006</v>
      </c>
    </row>
    <row r="158" spans="1:8" x14ac:dyDescent="0.4">
      <c r="A158" s="4" t="s">
        <v>45</v>
      </c>
      <c r="B158" s="3">
        <v>2021</v>
      </c>
      <c r="C158" s="6">
        <v>39.67</v>
      </c>
      <c r="D158" s="6">
        <v>1.48</v>
      </c>
      <c r="E158" s="6">
        <v>1.47</v>
      </c>
      <c r="F158" s="6">
        <v>0.08</v>
      </c>
      <c r="G158" s="9">
        <f t="shared" si="4"/>
        <v>58.314900000000002</v>
      </c>
      <c r="H158" s="9">
        <f t="shared" si="5"/>
        <v>2.1755999999999998</v>
      </c>
    </row>
    <row r="159" spans="1:8" x14ac:dyDescent="0.4">
      <c r="A159" s="4" t="s">
        <v>45</v>
      </c>
      <c r="B159" s="3">
        <v>2022</v>
      </c>
      <c r="C159" s="6">
        <v>43.45</v>
      </c>
      <c r="D159" s="6">
        <v>1.33</v>
      </c>
      <c r="E159" s="6">
        <v>1.2</v>
      </c>
      <c r="F159" s="6">
        <v>0.66</v>
      </c>
      <c r="G159" s="9">
        <f t="shared" si="4"/>
        <v>52.14</v>
      </c>
      <c r="H159" s="9">
        <f t="shared" si="5"/>
        <v>1.5960000000000001</v>
      </c>
    </row>
    <row r="160" spans="1:8" x14ac:dyDescent="0.4">
      <c r="A160" s="4" t="s">
        <v>45</v>
      </c>
      <c r="B160" s="3">
        <v>2023</v>
      </c>
      <c r="C160" s="6">
        <v>48.04</v>
      </c>
      <c r="D160" s="6">
        <v>0.95</v>
      </c>
      <c r="E160" s="6">
        <v>1.1499999999999999</v>
      </c>
      <c r="F160" s="6">
        <v>0.92</v>
      </c>
      <c r="G160" s="9">
        <f t="shared" si="4"/>
        <v>55.245999999999995</v>
      </c>
      <c r="H160" s="9">
        <f t="shared" si="5"/>
        <v>1.0924999999999998</v>
      </c>
    </row>
    <row r="161" spans="1:8" x14ac:dyDescent="0.4">
      <c r="A161" s="4" t="s">
        <v>45</v>
      </c>
      <c r="B161" s="3">
        <v>2024</v>
      </c>
      <c r="C161" s="6">
        <v>39.74</v>
      </c>
      <c r="D161" s="6">
        <v>1.31</v>
      </c>
      <c r="E161" s="6">
        <v>1.1100000000000001</v>
      </c>
      <c r="F161" s="6">
        <v>1.4</v>
      </c>
      <c r="G161" s="9">
        <f t="shared" si="4"/>
        <v>44.111400000000003</v>
      </c>
      <c r="H161" s="9">
        <f t="shared" si="5"/>
        <v>1.4541000000000002</v>
      </c>
    </row>
    <row r="162" spans="1:8" x14ac:dyDescent="0.4">
      <c r="A162" s="4" t="s">
        <v>46</v>
      </c>
      <c r="B162" s="3">
        <v>2021</v>
      </c>
      <c r="C162" s="6">
        <v>23.88</v>
      </c>
      <c r="D162" s="6">
        <v>0.74</v>
      </c>
      <c r="E162" s="6">
        <v>2.62</v>
      </c>
      <c r="F162" s="6">
        <v>0.1</v>
      </c>
      <c r="G162" s="9">
        <f t="shared" si="4"/>
        <v>62.565600000000003</v>
      </c>
      <c r="H162" s="9">
        <f t="shared" si="5"/>
        <v>1.9388000000000001</v>
      </c>
    </row>
    <row r="163" spans="1:8" x14ac:dyDescent="0.4">
      <c r="A163" s="4" t="s">
        <v>46</v>
      </c>
      <c r="B163" s="3">
        <v>2022</v>
      </c>
      <c r="C163" s="6">
        <v>23.45</v>
      </c>
      <c r="D163" s="6">
        <v>0.18</v>
      </c>
      <c r="E163" s="6">
        <v>3.24</v>
      </c>
      <c r="F163" s="6">
        <v>0.31</v>
      </c>
      <c r="G163" s="9">
        <f t="shared" si="4"/>
        <v>75.978000000000009</v>
      </c>
      <c r="H163" s="9">
        <f t="shared" si="5"/>
        <v>0.58320000000000005</v>
      </c>
    </row>
    <row r="164" spans="1:8" x14ac:dyDescent="0.4">
      <c r="A164" s="4" t="s">
        <v>46</v>
      </c>
      <c r="B164" s="3">
        <v>2023</v>
      </c>
      <c r="C164" s="6">
        <v>27</v>
      </c>
      <c r="D164" s="6">
        <v>0.1</v>
      </c>
      <c r="E164" s="6">
        <v>3.42</v>
      </c>
      <c r="F164" s="6">
        <v>1.05</v>
      </c>
      <c r="G164" s="9">
        <f t="shared" si="4"/>
        <v>92.34</v>
      </c>
      <c r="H164" s="9">
        <f t="shared" si="5"/>
        <v>0.34200000000000003</v>
      </c>
    </row>
    <row r="165" spans="1:8" x14ac:dyDescent="0.4">
      <c r="A165" s="4" t="s">
        <v>46</v>
      </c>
      <c r="B165" s="3">
        <v>2024</v>
      </c>
      <c r="C165" s="6">
        <v>27.04</v>
      </c>
      <c r="D165" s="6">
        <v>0.16</v>
      </c>
      <c r="E165" s="6">
        <v>2.96</v>
      </c>
      <c r="F165" s="6">
        <v>0.99</v>
      </c>
      <c r="G165" s="9">
        <f t="shared" si="4"/>
        <v>80.038399999999996</v>
      </c>
      <c r="H165" s="9">
        <f t="shared" si="5"/>
        <v>0.47360000000000002</v>
      </c>
    </row>
    <row r="166" spans="1:8" x14ac:dyDescent="0.4">
      <c r="C166" s="12"/>
      <c r="D166" s="12"/>
      <c r="E166" s="12"/>
      <c r="F166" s="12"/>
      <c r="G166" s="12"/>
      <c r="H166" s="12"/>
    </row>
    <row r="167" spans="1:8" x14ac:dyDescent="0.4">
      <c r="C167" s="12"/>
      <c r="D167" s="12"/>
      <c r="E167" s="12"/>
      <c r="F167" s="12"/>
      <c r="G167" s="12"/>
      <c r="H167" s="12"/>
    </row>
    <row r="168" spans="1:8" x14ac:dyDescent="0.4">
      <c r="C168" s="12"/>
      <c r="D168" s="12"/>
      <c r="E168" s="12"/>
      <c r="F168" s="12"/>
      <c r="G168" s="12"/>
      <c r="H168" s="12"/>
    </row>
    <row r="169" spans="1:8" x14ac:dyDescent="0.4">
      <c r="C169" s="12"/>
      <c r="D169" s="12"/>
      <c r="E169" s="12"/>
      <c r="F169" s="12"/>
      <c r="G169" s="12"/>
      <c r="H169" s="12"/>
    </row>
    <row r="170" spans="1:8" x14ac:dyDescent="0.4">
      <c r="C170" s="12"/>
      <c r="D170" s="12"/>
      <c r="E170" s="12"/>
      <c r="F170" s="12"/>
      <c r="G170" s="12"/>
      <c r="H170" s="12"/>
    </row>
    <row r="171" spans="1:8" x14ac:dyDescent="0.4">
      <c r="C171" s="12"/>
      <c r="D171" s="12"/>
      <c r="E171" s="12"/>
      <c r="F171" s="12"/>
      <c r="G171" s="12"/>
      <c r="H171" s="12"/>
    </row>
    <row r="172" spans="1:8" x14ac:dyDescent="0.4">
      <c r="C172" s="12"/>
      <c r="D172" s="12"/>
      <c r="E172" s="12"/>
      <c r="F172" s="12"/>
      <c r="G172" s="12"/>
      <c r="H172" s="12"/>
    </row>
    <row r="173" spans="1:8" x14ac:dyDescent="0.4">
      <c r="C173" s="12"/>
      <c r="D173" s="12"/>
      <c r="E173" s="12"/>
      <c r="F173" s="12"/>
      <c r="G173" s="12"/>
      <c r="H173" s="12"/>
    </row>
    <row r="174" spans="1:8" x14ac:dyDescent="0.4">
      <c r="C174" s="12"/>
      <c r="D174" s="12"/>
      <c r="E174" s="12"/>
      <c r="F174" s="12"/>
      <c r="G174" s="12"/>
      <c r="H174" s="12"/>
    </row>
    <row r="175" spans="1:8" x14ac:dyDescent="0.4">
      <c r="C175" s="12"/>
      <c r="D175" s="12"/>
      <c r="E175" s="12"/>
      <c r="F175" s="12"/>
      <c r="G175" s="12"/>
      <c r="H175" s="12"/>
    </row>
    <row r="176" spans="1:8" x14ac:dyDescent="0.4">
      <c r="C176" s="12"/>
      <c r="D176" s="12"/>
      <c r="E176" s="12"/>
      <c r="F176" s="12"/>
      <c r="G176" s="12"/>
      <c r="H176" s="12"/>
    </row>
    <row r="177" spans="3:8" x14ac:dyDescent="0.4">
      <c r="C177" s="12"/>
      <c r="D177" s="12"/>
      <c r="E177" s="12"/>
      <c r="F177" s="12"/>
      <c r="G177" s="12"/>
      <c r="H177" s="12"/>
    </row>
    <row r="178" spans="3:8" x14ac:dyDescent="0.4">
      <c r="C178" s="12"/>
      <c r="D178" s="12"/>
      <c r="E178" s="12"/>
      <c r="F178" s="12"/>
      <c r="G178" s="12"/>
      <c r="H178" s="12"/>
    </row>
    <row r="179" spans="3:8" x14ac:dyDescent="0.4">
      <c r="C179" s="12"/>
      <c r="D179" s="12"/>
      <c r="E179" s="12"/>
      <c r="F179" s="12"/>
      <c r="G179" s="12"/>
      <c r="H179" s="12"/>
    </row>
    <row r="180" spans="3:8" x14ac:dyDescent="0.4">
      <c r="C180" s="12"/>
      <c r="D180" s="12"/>
      <c r="E180" s="12"/>
      <c r="F180" s="12"/>
      <c r="G180" s="12"/>
      <c r="H180" s="12"/>
    </row>
    <row r="181" spans="3:8" x14ac:dyDescent="0.4">
      <c r="C181" s="12"/>
      <c r="D181" s="12"/>
      <c r="E181" s="12"/>
      <c r="F181" s="12"/>
      <c r="G181" s="12"/>
      <c r="H181" s="12"/>
    </row>
    <row r="182" spans="3:8" x14ac:dyDescent="0.4">
      <c r="C182" s="12"/>
      <c r="D182" s="12"/>
      <c r="E182" s="12"/>
      <c r="F182" s="12"/>
      <c r="G182" s="12"/>
      <c r="H182" s="12"/>
    </row>
    <row r="183" spans="3:8" x14ac:dyDescent="0.4">
      <c r="C183" s="12"/>
      <c r="D183" s="12"/>
      <c r="E183" s="12"/>
      <c r="F183" s="12"/>
      <c r="G183" s="12"/>
      <c r="H183" s="12"/>
    </row>
    <row r="184" spans="3:8" x14ac:dyDescent="0.4">
      <c r="C184" s="12"/>
      <c r="D184" s="12"/>
      <c r="E184" s="12"/>
      <c r="F184" s="12"/>
      <c r="G184" s="12"/>
      <c r="H184" s="12"/>
    </row>
    <row r="185" spans="3:8" x14ac:dyDescent="0.4">
      <c r="C185" s="12"/>
      <c r="D185" s="12"/>
      <c r="E185" s="12"/>
      <c r="F185" s="12"/>
      <c r="G185" s="12"/>
      <c r="H185" s="12"/>
    </row>
    <row r="186" spans="3:8" x14ac:dyDescent="0.4">
      <c r="C186" s="12"/>
      <c r="D186" s="12"/>
      <c r="E186" s="12"/>
      <c r="F186" s="12"/>
      <c r="G186" s="12"/>
      <c r="H186" s="12"/>
    </row>
    <row r="187" spans="3:8" x14ac:dyDescent="0.4">
      <c r="C187" s="12"/>
      <c r="D187" s="12"/>
      <c r="E187" s="12"/>
      <c r="F187" s="12"/>
      <c r="G187" s="12"/>
      <c r="H187" s="12"/>
    </row>
    <row r="188" spans="3:8" x14ac:dyDescent="0.4">
      <c r="C188" s="12"/>
      <c r="D188" s="12"/>
      <c r="E188" s="12"/>
      <c r="F188" s="12"/>
      <c r="G188" s="12"/>
      <c r="H188" s="12"/>
    </row>
    <row r="189" spans="3:8" x14ac:dyDescent="0.4">
      <c r="C189" s="12"/>
      <c r="D189" s="12"/>
      <c r="E189" s="12"/>
      <c r="F189" s="12"/>
      <c r="G189" s="12"/>
      <c r="H189" s="12"/>
    </row>
    <row r="190" spans="3:8" x14ac:dyDescent="0.4">
      <c r="C190" s="12"/>
      <c r="D190" s="12"/>
      <c r="E190" s="12"/>
      <c r="F190" s="12"/>
      <c r="G190" s="12"/>
      <c r="H190" s="12"/>
    </row>
    <row r="191" spans="3:8" x14ac:dyDescent="0.4">
      <c r="C191" s="12"/>
      <c r="D191" s="12"/>
      <c r="E191" s="12"/>
      <c r="F191" s="12"/>
      <c r="G191" s="12"/>
      <c r="H191" s="12"/>
    </row>
    <row r="192" spans="3:8" x14ac:dyDescent="0.4">
      <c r="C192" s="12"/>
      <c r="D192" s="12"/>
      <c r="E192" s="12"/>
      <c r="F192" s="12"/>
      <c r="G192" s="12"/>
      <c r="H192" s="12"/>
    </row>
    <row r="193" spans="3:8" x14ac:dyDescent="0.4">
      <c r="C193" s="12"/>
      <c r="D193" s="12"/>
      <c r="E193" s="12"/>
      <c r="F193" s="12"/>
      <c r="G193" s="12"/>
      <c r="H193" s="12"/>
    </row>
    <row r="194" spans="3:8" x14ac:dyDescent="0.4">
      <c r="C194" s="12"/>
      <c r="D194" s="12"/>
      <c r="E194" s="12"/>
      <c r="F194" s="12"/>
      <c r="G194" s="12"/>
      <c r="H194" s="12"/>
    </row>
    <row r="195" spans="3:8" x14ac:dyDescent="0.4">
      <c r="C195" s="12"/>
      <c r="D195" s="12"/>
      <c r="E195" s="12"/>
      <c r="F195" s="12"/>
      <c r="G195" s="12"/>
      <c r="H195" s="12"/>
    </row>
    <row r="196" spans="3:8" x14ac:dyDescent="0.4">
      <c r="C196" s="12"/>
      <c r="D196" s="12"/>
      <c r="E196" s="12"/>
      <c r="F196" s="12"/>
      <c r="G196" s="12"/>
      <c r="H196" s="12"/>
    </row>
    <row r="197" spans="3:8" x14ac:dyDescent="0.4">
      <c r="C197" s="12"/>
      <c r="D197" s="12"/>
      <c r="E197" s="12"/>
      <c r="F197" s="12"/>
      <c r="G197" s="12"/>
      <c r="H197" s="12"/>
    </row>
    <row r="198" spans="3:8" x14ac:dyDescent="0.4">
      <c r="C198" s="12"/>
      <c r="D198" s="12"/>
      <c r="E198" s="12"/>
      <c r="F198" s="12"/>
      <c r="G198" s="12"/>
      <c r="H198" s="12"/>
    </row>
    <row r="199" spans="3:8" x14ac:dyDescent="0.4">
      <c r="C199" s="12"/>
      <c r="D199" s="12"/>
      <c r="E199" s="12"/>
      <c r="F199" s="12"/>
      <c r="G199" s="12"/>
      <c r="H199" s="12"/>
    </row>
    <row r="200" spans="3:8" x14ac:dyDescent="0.4">
      <c r="C200" s="12"/>
      <c r="D200" s="12"/>
      <c r="E200" s="12"/>
      <c r="F200" s="12"/>
      <c r="G200" s="12"/>
      <c r="H200" s="12"/>
    </row>
    <row r="201" spans="3:8" x14ac:dyDescent="0.4">
      <c r="C201" s="12"/>
      <c r="D201" s="12"/>
      <c r="E201" s="12"/>
      <c r="F201" s="12"/>
      <c r="G201" s="12"/>
      <c r="H201" s="12"/>
    </row>
    <row r="202" spans="3:8" x14ac:dyDescent="0.4">
      <c r="C202" s="12"/>
      <c r="D202" s="12"/>
      <c r="E202" s="12"/>
      <c r="F202" s="12"/>
      <c r="G202" s="12"/>
      <c r="H202" s="12"/>
    </row>
    <row r="203" spans="3:8" x14ac:dyDescent="0.4">
      <c r="C203" s="12"/>
      <c r="D203" s="12"/>
      <c r="E203" s="12"/>
      <c r="F203" s="12"/>
      <c r="G203" s="12"/>
      <c r="H203" s="12"/>
    </row>
    <row r="204" spans="3:8" x14ac:dyDescent="0.4">
      <c r="C204" s="12"/>
      <c r="D204" s="12"/>
      <c r="E204" s="12"/>
      <c r="F204" s="12"/>
      <c r="G204" s="12"/>
      <c r="H204" s="12"/>
    </row>
    <row r="205" spans="3:8" x14ac:dyDescent="0.4">
      <c r="C205" s="12"/>
      <c r="D205" s="12"/>
      <c r="E205" s="12"/>
      <c r="F205" s="12"/>
      <c r="G205" s="12"/>
      <c r="H205" s="12"/>
    </row>
    <row r="206" spans="3:8" x14ac:dyDescent="0.4">
      <c r="C206" s="12"/>
      <c r="D206" s="12"/>
      <c r="E206" s="12"/>
      <c r="F206" s="12"/>
      <c r="G206" s="12"/>
      <c r="H206" s="12"/>
    </row>
    <row r="207" spans="3:8" x14ac:dyDescent="0.4">
      <c r="C207" s="12"/>
      <c r="D207" s="12"/>
      <c r="E207" s="12"/>
      <c r="F207" s="12"/>
      <c r="G207" s="12"/>
      <c r="H207" s="12"/>
    </row>
    <row r="208" spans="3:8" x14ac:dyDescent="0.4">
      <c r="C208" s="12"/>
      <c r="D208" s="12"/>
      <c r="E208" s="12"/>
      <c r="F208" s="12"/>
      <c r="G208" s="12"/>
      <c r="H208" s="12"/>
    </row>
    <row r="209" spans="3:8" x14ac:dyDescent="0.4">
      <c r="C209" s="12"/>
      <c r="D209" s="12"/>
      <c r="E209" s="12"/>
      <c r="F209" s="12"/>
      <c r="G209" s="12"/>
      <c r="H209" s="12"/>
    </row>
    <row r="210" spans="3:8" x14ac:dyDescent="0.4">
      <c r="C210" s="12"/>
      <c r="D210" s="12"/>
      <c r="E210" s="12"/>
      <c r="F210" s="12"/>
      <c r="G210" s="12"/>
      <c r="H210" s="12"/>
    </row>
    <row r="211" spans="3:8" x14ac:dyDescent="0.4">
      <c r="C211" s="12"/>
      <c r="D211" s="12"/>
      <c r="E211" s="12"/>
      <c r="F211" s="12"/>
      <c r="G211" s="12"/>
      <c r="H211" s="12"/>
    </row>
    <row r="212" spans="3:8" x14ac:dyDescent="0.4">
      <c r="C212" s="12"/>
      <c r="D212" s="12"/>
      <c r="E212" s="12"/>
      <c r="F212" s="12"/>
      <c r="G212" s="12"/>
      <c r="H212" s="12"/>
    </row>
    <row r="213" spans="3:8" x14ac:dyDescent="0.4">
      <c r="C213" s="12"/>
      <c r="D213" s="12"/>
      <c r="E213" s="12"/>
      <c r="F213" s="12"/>
      <c r="G213" s="12"/>
      <c r="H213" s="12"/>
    </row>
    <row r="214" spans="3:8" x14ac:dyDescent="0.4">
      <c r="C214" s="12"/>
      <c r="D214" s="12"/>
      <c r="E214" s="12"/>
      <c r="F214" s="12"/>
      <c r="G214" s="12"/>
      <c r="H214" s="12"/>
    </row>
    <row r="215" spans="3:8" x14ac:dyDescent="0.4">
      <c r="C215" s="12"/>
      <c r="D215" s="12"/>
      <c r="E215" s="12"/>
      <c r="F215" s="12"/>
      <c r="G215" s="12"/>
      <c r="H215" s="12"/>
    </row>
    <row r="216" spans="3:8" x14ac:dyDescent="0.4">
      <c r="C216" s="12"/>
      <c r="D216" s="12"/>
      <c r="E216" s="12"/>
      <c r="F216" s="12"/>
      <c r="G216" s="12"/>
      <c r="H216" s="12"/>
    </row>
    <row r="217" spans="3:8" x14ac:dyDescent="0.4">
      <c r="C217" s="12"/>
      <c r="D217" s="12"/>
      <c r="E217" s="12"/>
      <c r="F217" s="12"/>
      <c r="G217" s="12"/>
      <c r="H217" s="12"/>
    </row>
    <row r="218" spans="3:8" x14ac:dyDescent="0.4">
      <c r="C218" s="12"/>
      <c r="D218" s="12"/>
      <c r="E218" s="12"/>
      <c r="F218" s="12"/>
      <c r="G218" s="12"/>
      <c r="H218" s="12"/>
    </row>
    <row r="219" spans="3:8" x14ac:dyDescent="0.4">
      <c r="C219" s="12"/>
      <c r="D219" s="12"/>
      <c r="E219" s="12"/>
      <c r="F219" s="12"/>
      <c r="G219" s="12"/>
      <c r="H219" s="12"/>
    </row>
    <row r="220" spans="3:8" x14ac:dyDescent="0.4">
      <c r="C220" s="12"/>
      <c r="D220" s="12"/>
      <c r="E220" s="12"/>
      <c r="F220" s="12"/>
      <c r="G220" s="12"/>
      <c r="H220" s="12"/>
    </row>
    <row r="221" spans="3:8" x14ac:dyDescent="0.4">
      <c r="C221" s="12"/>
      <c r="D221" s="12"/>
      <c r="E221" s="12"/>
      <c r="F221" s="12"/>
      <c r="G221" s="12"/>
      <c r="H221" s="12"/>
    </row>
    <row r="222" spans="3:8" x14ac:dyDescent="0.4">
      <c r="C222" s="12"/>
      <c r="D222" s="12"/>
      <c r="E222" s="12"/>
      <c r="F222" s="12"/>
      <c r="G222" s="12"/>
      <c r="H222" s="12"/>
    </row>
    <row r="223" spans="3:8" x14ac:dyDescent="0.4">
      <c r="C223" s="12"/>
      <c r="D223" s="12"/>
      <c r="E223" s="12"/>
      <c r="F223" s="12"/>
      <c r="G223" s="12"/>
      <c r="H223" s="12"/>
    </row>
    <row r="224" spans="3:8" x14ac:dyDescent="0.4">
      <c r="C224" s="12"/>
      <c r="D224" s="12"/>
      <c r="E224" s="12"/>
      <c r="F224" s="12"/>
      <c r="G224" s="12"/>
      <c r="H224" s="12"/>
    </row>
    <row r="225" spans="3:8" x14ac:dyDescent="0.4">
      <c r="C225" s="12"/>
      <c r="D225" s="12"/>
      <c r="E225" s="12"/>
      <c r="F225" s="12"/>
      <c r="G225" s="12"/>
      <c r="H225" s="12"/>
    </row>
    <row r="226" spans="3:8" x14ac:dyDescent="0.4">
      <c r="C226" s="12"/>
      <c r="D226" s="12"/>
      <c r="E226" s="12"/>
      <c r="F226" s="12"/>
      <c r="G226" s="12"/>
      <c r="H226" s="12"/>
    </row>
    <row r="227" spans="3:8" x14ac:dyDescent="0.4">
      <c r="C227" s="12"/>
      <c r="D227" s="12"/>
      <c r="E227" s="12"/>
      <c r="F227" s="12"/>
      <c r="G227" s="12"/>
      <c r="H227" s="12"/>
    </row>
    <row r="228" spans="3:8" x14ac:dyDescent="0.4">
      <c r="C228" s="12"/>
      <c r="D228" s="12"/>
      <c r="E228" s="12"/>
      <c r="F228" s="12"/>
      <c r="G228" s="12"/>
      <c r="H228" s="12"/>
    </row>
    <row r="229" spans="3:8" x14ac:dyDescent="0.4">
      <c r="C229" s="12"/>
      <c r="D229" s="12"/>
      <c r="E229" s="12"/>
      <c r="F229" s="12"/>
      <c r="G229" s="12"/>
      <c r="H229" s="12"/>
    </row>
    <row r="230" spans="3:8" x14ac:dyDescent="0.4">
      <c r="C230" s="12"/>
      <c r="D230" s="12"/>
      <c r="E230" s="12"/>
      <c r="F230" s="12"/>
      <c r="G230" s="12"/>
      <c r="H230" s="12"/>
    </row>
    <row r="231" spans="3:8" x14ac:dyDescent="0.4">
      <c r="C231" s="12"/>
      <c r="D231" s="12"/>
      <c r="E231" s="12"/>
      <c r="F231" s="12"/>
      <c r="G231" s="12"/>
      <c r="H231" s="12"/>
    </row>
    <row r="232" spans="3:8" x14ac:dyDescent="0.4">
      <c r="C232" s="12"/>
      <c r="D232" s="12"/>
      <c r="E232" s="12"/>
      <c r="F232" s="12"/>
      <c r="G232" s="12"/>
      <c r="H232" s="12"/>
    </row>
    <row r="233" spans="3:8" x14ac:dyDescent="0.4">
      <c r="C233" s="12"/>
      <c r="D233" s="12"/>
      <c r="E233" s="12"/>
      <c r="F233" s="12"/>
      <c r="G233" s="12"/>
      <c r="H233" s="12"/>
    </row>
    <row r="234" spans="3:8" x14ac:dyDescent="0.4">
      <c r="C234" s="12"/>
      <c r="D234" s="12"/>
      <c r="E234" s="12"/>
      <c r="F234" s="12"/>
      <c r="G234" s="12"/>
      <c r="H234" s="12"/>
    </row>
    <row r="235" spans="3:8" x14ac:dyDescent="0.4">
      <c r="C235" s="12"/>
      <c r="D235" s="12"/>
      <c r="E235" s="12"/>
      <c r="F235" s="12"/>
      <c r="G235" s="12"/>
      <c r="H235" s="12"/>
    </row>
    <row r="236" spans="3:8" x14ac:dyDescent="0.4">
      <c r="C236" s="12"/>
      <c r="D236" s="12"/>
      <c r="E236" s="12"/>
      <c r="F236" s="12"/>
      <c r="G236" s="12"/>
      <c r="H236" s="12"/>
    </row>
    <row r="237" spans="3:8" x14ac:dyDescent="0.4">
      <c r="C237" s="12"/>
      <c r="D237" s="12"/>
      <c r="E237" s="12"/>
      <c r="F237" s="12"/>
      <c r="G237" s="12"/>
      <c r="H237" s="12"/>
    </row>
    <row r="238" spans="3:8" x14ac:dyDescent="0.4">
      <c r="C238" s="12"/>
      <c r="D238" s="12"/>
      <c r="E238" s="12"/>
      <c r="F238" s="12"/>
      <c r="G238" s="12"/>
      <c r="H238" s="12"/>
    </row>
    <row r="239" spans="3:8" x14ac:dyDescent="0.4">
      <c r="C239" s="12"/>
      <c r="D239" s="12"/>
      <c r="E239" s="12"/>
      <c r="F239" s="12"/>
      <c r="G239" s="12"/>
      <c r="H239" s="12"/>
    </row>
    <row r="240" spans="3:8" x14ac:dyDescent="0.4">
      <c r="C240" s="12"/>
      <c r="D240" s="12"/>
      <c r="E240" s="12"/>
      <c r="F240" s="12"/>
      <c r="G240" s="12"/>
      <c r="H240" s="12"/>
    </row>
    <row r="241" spans="3:8" x14ac:dyDescent="0.4">
      <c r="C241" s="12"/>
      <c r="D241" s="12"/>
      <c r="E241" s="12"/>
      <c r="F241" s="12"/>
      <c r="G241" s="12"/>
      <c r="H241" s="12"/>
    </row>
    <row r="242" spans="3:8" x14ac:dyDescent="0.4">
      <c r="C242" s="12"/>
      <c r="D242" s="12"/>
      <c r="E242" s="12"/>
      <c r="F242" s="12"/>
      <c r="G242" s="12"/>
      <c r="H242" s="12"/>
    </row>
    <row r="243" spans="3:8" x14ac:dyDescent="0.4">
      <c r="C243" s="12"/>
      <c r="D243" s="12"/>
      <c r="E243" s="12"/>
      <c r="F243" s="12"/>
      <c r="G243" s="12"/>
      <c r="H243" s="12"/>
    </row>
    <row r="244" spans="3:8" x14ac:dyDescent="0.4">
      <c r="C244" s="12"/>
      <c r="D244" s="12"/>
      <c r="E244" s="12"/>
      <c r="F244" s="12"/>
      <c r="G244" s="12"/>
      <c r="H244" s="12"/>
    </row>
    <row r="245" spans="3:8" x14ac:dyDescent="0.4">
      <c r="C245" s="12"/>
      <c r="D245" s="12"/>
      <c r="E245" s="12"/>
      <c r="F245" s="12"/>
      <c r="G245" s="12"/>
      <c r="H245" s="12"/>
    </row>
    <row r="246" spans="3:8" x14ac:dyDescent="0.4">
      <c r="C246" s="12"/>
      <c r="D246" s="12"/>
      <c r="E246" s="12"/>
      <c r="F246" s="12"/>
      <c r="G246" s="12"/>
      <c r="H246" s="12"/>
    </row>
    <row r="247" spans="3:8" x14ac:dyDescent="0.4">
      <c r="C247" s="12"/>
      <c r="D247" s="12"/>
      <c r="E247" s="12"/>
      <c r="F247" s="12"/>
      <c r="G247" s="12"/>
      <c r="H247" s="12"/>
    </row>
    <row r="248" spans="3:8" x14ac:dyDescent="0.4">
      <c r="C248" s="12"/>
      <c r="D248" s="12"/>
      <c r="E248" s="12"/>
      <c r="F248" s="12"/>
      <c r="G248" s="12"/>
      <c r="H248" s="12"/>
    </row>
    <row r="249" spans="3:8" x14ac:dyDescent="0.4">
      <c r="C249" s="12"/>
      <c r="D249" s="12"/>
      <c r="E249" s="12"/>
      <c r="F249" s="12"/>
      <c r="G249" s="12"/>
      <c r="H249" s="12"/>
    </row>
    <row r="250" spans="3:8" x14ac:dyDescent="0.4">
      <c r="C250" s="12"/>
      <c r="D250" s="12"/>
      <c r="E250" s="12"/>
      <c r="F250" s="12"/>
      <c r="G250" s="12"/>
      <c r="H250" s="12"/>
    </row>
    <row r="251" spans="3:8" x14ac:dyDescent="0.4">
      <c r="C251" s="12"/>
      <c r="D251" s="12"/>
      <c r="E251" s="12"/>
      <c r="F251" s="12"/>
      <c r="G251" s="12"/>
      <c r="H251" s="12"/>
    </row>
    <row r="252" spans="3:8" x14ac:dyDescent="0.4">
      <c r="C252" s="12"/>
      <c r="D252" s="12"/>
      <c r="E252" s="12"/>
      <c r="F252" s="12"/>
      <c r="G252" s="12"/>
      <c r="H252" s="12"/>
    </row>
    <row r="253" spans="3:8" x14ac:dyDescent="0.4">
      <c r="C253" s="12"/>
      <c r="D253" s="12"/>
      <c r="E253" s="12"/>
      <c r="F253" s="12"/>
      <c r="G253" s="12"/>
      <c r="H253" s="12"/>
    </row>
    <row r="254" spans="3:8" x14ac:dyDescent="0.4">
      <c r="C254" s="12"/>
      <c r="D254" s="12"/>
      <c r="E254" s="12"/>
      <c r="F254" s="12"/>
      <c r="G254" s="12"/>
      <c r="H254" s="12"/>
    </row>
    <row r="255" spans="3:8" x14ac:dyDescent="0.4">
      <c r="C255" s="12"/>
      <c r="D255" s="12"/>
      <c r="E255" s="12"/>
      <c r="F255" s="12"/>
      <c r="G255" s="12"/>
      <c r="H255" s="12"/>
    </row>
    <row r="256" spans="3:8" x14ac:dyDescent="0.4">
      <c r="C256" s="12"/>
      <c r="D256" s="12"/>
      <c r="E256" s="12"/>
      <c r="F256" s="12"/>
      <c r="G256" s="12"/>
      <c r="H256" s="12"/>
    </row>
    <row r="257" spans="3:8" x14ac:dyDescent="0.4">
      <c r="C257" s="12"/>
      <c r="D257" s="12"/>
      <c r="E257" s="12"/>
      <c r="F257" s="12"/>
      <c r="G257" s="12"/>
      <c r="H257" s="12"/>
    </row>
    <row r="258" spans="3:8" x14ac:dyDescent="0.4">
      <c r="C258" s="12"/>
      <c r="D258" s="12"/>
      <c r="E258" s="12"/>
      <c r="F258" s="12"/>
      <c r="G258" s="12"/>
      <c r="H258" s="12"/>
    </row>
    <row r="259" spans="3:8" x14ac:dyDescent="0.4">
      <c r="C259" s="12"/>
      <c r="D259" s="12"/>
      <c r="E259" s="12"/>
      <c r="F259" s="12"/>
      <c r="G259" s="12"/>
      <c r="H259" s="12"/>
    </row>
    <row r="260" spans="3:8" x14ac:dyDescent="0.4">
      <c r="C260" s="12"/>
      <c r="D260" s="12"/>
      <c r="E260" s="12"/>
      <c r="F260" s="12"/>
      <c r="G260" s="12"/>
      <c r="H260" s="12"/>
    </row>
    <row r="261" spans="3:8" x14ac:dyDescent="0.4">
      <c r="C261" s="12"/>
      <c r="D261" s="12"/>
      <c r="E261" s="12"/>
      <c r="F261" s="12"/>
      <c r="G261" s="12"/>
      <c r="H261" s="12"/>
    </row>
    <row r="262" spans="3:8" x14ac:dyDescent="0.4">
      <c r="C262" s="12"/>
      <c r="D262" s="12"/>
      <c r="E262" s="12"/>
      <c r="F262" s="12"/>
      <c r="G262" s="12"/>
      <c r="H262" s="12"/>
    </row>
    <row r="263" spans="3:8" x14ac:dyDescent="0.4">
      <c r="C263" s="12"/>
      <c r="D263" s="12"/>
      <c r="E263" s="12"/>
      <c r="F263" s="12"/>
      <c r="G263" s="12"/>
      <c r="H263" s="12"/>
    </row>
    <row r="264" spans="3:8" x14ac:dyDescent="0.4">
      <c r="C264" s="12"/>
      <c r="D264" s="12"/>
      <c r="E264" s="12"/>
      <c r="F264" s="12"/>
      <c r="G264" s="12"/>
      <c r="H264" s="12"/>
    </row>
    <row r="265" spans="3:8" x14ac:dyDescent="0.4">
      <c r="C265" s="12"/>
      <c r="D265" s="12"/>
      <c r="E265" s="12"/>
      <c r="F265" s="12"/>
      <c r="G265" s="12"/>
      <c r="H265" s="12"/>
    </row>
    <row r="266" spans="3:8" x14ac:dyDescent="0.4">
      <c r="C266" s="12"/>
      <c r="D266" s="12"/>
      <c r="E266" s="12"/>
      <c r="F266" s="12"/>
      <c r="G266" s="12"/>
      <c r="H266" s="12"/>
    </row>
    <row r="267" spans="3:8" x14ac:dyDescent="0.4">
      <c r="C267" s="12"/>
      <c r="D267" s="12"/>
      <c r="E267" s="12"/>
      <c r="F267" s="12"/>
      <c r="G267" s="12"/>
      <c r="H267" s="12"/>
    </row>
    <row r="268" spans="3:8" x14ac:dyDescent="0.4">
      <c r="C268" s="12"/>
      <c r="D268" s="12"/>
      <c r="E268" s="12"/>
      <c r="F268" s="12"/>
      <c r="G268" s="12"/>
      <c r="H268" s="12"/>
    </row>
    <row r="269" spans="3:8" x14ac:dyDescent="0.4">
      <c r="C269" s="12"/>
      <c r="D269" s="12"/>
      <c r="E269" s="12"/>
      <c r="F269" s="12"/>
      <c r="G269" s="12"/>
      <c r="H269" s="12"/>
    </row>
    <row r="270" spans="3:8" x14ac:dyDescent="0.4">
      <c r="C270" s="12"/>
      <c r="D270" s="12"/>
      <c r="E270" s="12"/>
      <c r="F270" s="12"/>
      <c r="G270" s="12"/>
      <c r="H270" s="12"/>
    </row>
    <row r="271" spans="3:8" x14ac:dyDescent="0.4">
      <c r="C271" s="12"/>
      <c r="D271" s="12"/>
      <c r="E271" s="12"/>
      <c r="F271" s="12"/>
      <c r="G271" s="12"/>
      <c r="H271" s="12"/>
    </row>
    <row r="272" spans="3:8" x14ac:dyDescent="0.4">
      <c r="C272" s="12"/>
      <c r="D272" s="12"/>
      <c r="E272" s="12"/>
      <c r="F272" s="12"/>
      <c r="G272" s="12"/>
      <c r="H272" s="12"/>
    </row>
    <row r="273" spans="3:8" x14ac:dyDescent="0.4">
      <c r="C273" s="12"/>
      <c r="D273" s="12"/>
      <c r="E273" s="12"/>
      <c r="F273" s="12"/>
      <c r="G273" s="12"/>
      <c r="H273" s="12"/>
    </row>
    <row r="274" spans="3:8" x14ac:dyDescent="0.4">
      <c r="C274" s="12"/>
      <c r="D274" s="12"/>
      <c r="E274" s="12"/>
      <c r="F274" s="12"/>
      <c r="G274" s="12"/>
      <c r="H274" s="12"/>
    </row>
    <row r="275" spans="3:8" x14ac:dyDescent="0.4">
      <c r="C275" s="12"/>
      <c r="D275" s="12"/>
      <c r="E275" s="12"/>
      <c r="F275" s="12"/>
      <c r="G275" s="12"/>
      <c r="H275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olah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Septiya Vemila Putri</dc:creator>
  <cp:lastModifiedBy>Septiya Vemila Putri</cp:lastModifiedBy>
  <dcterms:created xsi:type="dcterms:W3CDTF">2025-12-03T02:05:53Z</dcterms:created>
  <dcterms:modified xsi:type="dcterms:W3CDTF">2026-04-21T06:12:11Z</dcterms:modified>
</cp:coreProperties>
</file>