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KRIPSI\"/>
    </mc:Choice>
  </mc:AlternateContent>
  <bookViews>
    <workbookView xWindow="0" yWindow="0" windowWidth="20490" windowHeight="7755" firstSheet="8" activeTab="13"/>
  </bookViews>
  <sheets>
    <sheet name="kuisioner x" sheetId="3" r:id="rId1"/>
    <sheet name="data mentah x" sheetId="1" r:id="rId2"/>
    <sheet name="coding data x" sheetId="5" r:id="rId3"/>
    <sheet name="deskripsi data x" sheetId="20" r:id="rId4"/>
    <sheet name="uji valid x" sheetId="10" r:id="rId5"/>
    <sheet name="uji reliabilitas x" sheetId="9" r:id="rId6"/>
    <sheet name="kuesioner y" sheetId="4" r:id="rId7"/>
    <sheet name="data mentah y" sheetId="2" r:id="rId8"/>
    <sheet name="coding data y" sheetId="6" r:id="rId9"/>
    <sheet name="klasifikasi y" sheetId="23" r:id="rId10"/>
    <sheet name="uji valid y" sheetId="13" r:id="rId11"/>
    <sheet name="uji reliabilitas y" sheetId="14" r:id="rId12"/>
    <sheet name="uji normalitas" sheetId="16" r:id="rId13"/>
    <sheet name="uji linearitas" sheetId="17" r:id="rId14"/>
    <sheet name="uji analisis" sheetId="18" r:id="rId15"/>
  </sheets>
  <calcPr calcId="152511"/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P7" i="6" l="1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4" i="6"/>
  <c r="P5" i="6"/>
  <c r="P6" i="6"/>
  <c r="P3" i="6"/>
</calcChain>
</file>

<file path=xl/sharedStrings.xml><?xml version="1.0" encoding="utf-8"?>
<sst xmlns="http://schemas.openxmlformats.org/spreadsheetml/2006/main" count="1309" uniqueCount="412">
  <si>
    <t>Cap waktu</t>
  </si>
  <si>
    <t>Nama</t>
  </si>
  <si>
    <t>Kelas</t>
  </si>
  <si>
    <t>Jenis Kelamin</t>
  </si>
  <si>
    <t>Umur</t>
  </si>
  <si>
    <t>Saya selalu membuka aplikasi TikTok setiap hari</t>
  </si>
  <si>
    <t>Saya membuka aplikasi TikTok lebih dari tiga kali dalam sehari</t>
  </si>
  <si>
    <t>Saya mengakses aplikasi TikTok lebih dari 30 menit dalam sehari</t>
  </si>
  <si>
    <t>Waktu yang saya habiskan untuk mengakses TikTok lebih banyak dibanding dengan media sosial lain</t>
  </si>
  <si>
    <t>Saya merasa tertarik dengan konten-konten yang saya lihat di TikTok</t>
  </si>
  <si>
    <t>Saya berkonsentrasi penuh saat sedang mengakses aplikasi TikTok</t>
  </si>
  <si>
    <t>Saya meninggalkan kegiatan lain saat sedang mengakses TikTok</t>
  </si>
  <si>
    <t>Terdapat beberapa konten di TikTok yang membuat saya tertarik untuk mengikutinya</t>
  </si>
  <si>
    <t>Saya pernah mengikuti dan mempraktekkan beberapa konten (tutorial/rekomendasi/lainnya) yang saya lihat di TikTok</t>
  </si>
  <si>
    <t>Saya merasa kesulitan dalam memulai atau mengerjakan tugas akademik yang diberikan oleh Guru</t>
  </si>
  <si>
    <t>Saya memiliki jadwal kegiatan yang selalu saya lakukan sesuai rencana</t>
  </si>
  <si>
    <t>Saya tidak menjalankan jadwal yang telah saya buat dengan tepat waktu</t>
  </si>
  <si>
    <t>Saya langsung mengerjakan tugas sekolah begitu diberikan oleh Guru saat itu juga</t>
  </si>
  <si>
    <t>Tugas sekolah yang terlalu banyak membuat saya malas untuk mengerjakannya</t>
  </si>
  <si>
    <t>Saya mengerjakan tugas sekolah saat mendekati waktu pengumpulan</t>
  </si>
  <si>
    <t>Saya sering menunda mengerjakan tugas sekolah</t>
  </si>
  <si>
    <t>Saya seringkali menunda mengerjakan tugas sekolah karena mengurus kegiatan lain</t>
  </si>
  <si>
    <t>Saya seringkali lupa dengan tugas sekolah karena melakukan kegiatan yang lebih menyenangkan</t>
  </si>
  <si>
    <t>Fasillitas teknologi yang saya miliki sangat mendukung untuk menyelesaikan tugas-tugas sekolah</t>
  </si>
  <si>
    <t>Saya memiliki smartphone yang saya gunakan secara pribadi</t>
  </si>
  <si>
    <t>Fokus saya seringkali terganggu oleh smartphone yang saya miliki saat mengerjakan tugas sekolah</t>
  </si>
  <si>
    <t>2022/08/04 10:24:15 AM GMT+7</t>
  </si>
  <si>
    <t xml:space="preserve">Galvin Putra Agatha </t>
  </si>
  <si>
    <t>Laki-laki</t>
  </si>
  <si>
    <t>2022/08/04 10:24:24 AM GMT+7</t>
  </si>
  <si>
    <t>Nafisa Jelang Ramadhani</t>
  </si>
  <si>
    <t>Perempuan</t>
  </si>
  <si>
    <t>2022/08/04 10:24:27 AM GMT+7</t>
  </si>
  <si>
    <t>Nurul Hidayah</t>
  </si>
  <si>
    <t>2022/08/04 10:24:44 AM GMT+7</t>
  </si>
  <si>
    <t>Erwin Pramudya</t>
  </si>
  <si>
    <t>2022/08/04 10:24:46 AM GMT+7</t>
  </si>
  <si>
    <t>Wildan Hastomo Radityo Adi</t>
  </si>
  <si>
    <t>2022/08/04 10:24:52 AM GMT+7</t>
  </si>
  <si>
    <t>Bene</t>
  </si>
  <si>
    <t>2022/08/04 10:24:53 AM GMT+7</t>
  </si>
  <si>
    <t>Julia Achirul Wijayanti</t>
  </si>
  <si>
    <t>2022/08/04 10:25:00 AM GMT+7</t>
  </si>
  <si>
    <t>Mezzaluna  Bunga Mahendra</t>
  </si>
  <si>
    <t>2022/08/04 10:25:10 AM GMT+7</t>
  </si>
  <si>
    <t>2022/08/04 10:25:27 AM GMT+7</t>
  </si>
  <si>
    <t>Diana Caesa</t>
  </si>
  <si>
    <t>2022/08/04 10:26:02 AM GMT+7</t>
  </si>
  <si>
    <t>Dewi Sarkia Maharani</t>
  </si>
  <si>
    <t>2022/08/04 10:26:08 AM GMT+7</t>
  </si>
  <si>
    <t>2022/08/04 10:26:09 AM GMT+7</t>
  </si>
  <si>
    <t>2022/08/04 10:26:44 AM GMT+7</t>
  </si>
  <si>
    <t>2022/08/04 10:27:29 AM GMT+7</t>
  </si>
  <si>
    <t>2022/08/04 10:27:33 AM GMT+7</t>
  </si>
  <si>
    <t>Yunita Andini Khairunnisa</t>
  </si>
  <si>
    <t>2022/08/04 10:27:40 AM GMT+7</t>
  </si>
  <si>
    <t>2022/08/04 10:27:43 AM GMT+7</t>
  </si>
  <si>
    <t>2022/08/04 10:28:02 AM GMT+7</t>
  </si>
  <si>
    <t>2022/08/04 10:28:27 AM GMT+7</t>
  </si>
  <si>
    <t xml:space="preserve">Irmaya Febri Agnaliesiyah </t>
  </si>
  <si>
    <t>2022/08/04 10:28:28 AM GMT+7</t>
  </si>
  <si>
    <t>2022/08/04 10:28:34 AM GMT+7</t>
  </si>
  <si>
    <t>2022/08/04 10:28:41 AM GMT+7</t>
  </si>
  <si>
    <t>Alfian Bayu R</t>
  </si>
  <si>
    <t>2022/08/04 10:30:18 AM GMT+7</t>
  </si>
  <si>
    <t>Roid Auzan Arya Zharfan</t>
  </si>
  <si>
    <t>2022/08/04 10:31:20 AM GMT+7</t>
  </si>
  <si>
    <t>2022/08/04 10:47:27 AM GMT+7</t>
  </si>
  <si>
    <t xml:space="preserve">Imma Nabilah Azzahra </t>
  </si>
  <si>
    <t>NO</t>
  </si>
  <si>
    <t>PERTANYAAN</t>
  </si>
  <si>
    <t xml:space="preserve">Saya selalu membuka aplikasi TikTok setiap hari </t>
  </si>
  <si>
    <t>Menunda mengerjakan tugas sekolah seringkali saya lakukan</t>
  </si>
  <si>
    <t>Saya miliki smartphone yang saya gunakan secara pribadi</t>
  </si>
  <si>
    <t>NO RESPONDEN</t>
  </si>
  <si>
    <t>NOMOR BUTIR ANGKET</t>
  </si>
  <si>
    <t>SKOR TOTAL</t>
  </si>
  <si>
    <t>Desta Dwi Prasetyo</t>
  </si>
  <si>
    <t>Alya Prastita</t>
  </si>
  <si>
    <t>Andiena Fadiya Lathifah</t>
  </si>
  <si>
    <t>Dania Nazhwa Putri</t>
  </si>
  <si>
    <t>Elora Arta Saputri</t>
  </si>
  <si>
    <t>Fathiyah Nayla</t>
  </si>
  <si>
    <t>Isah Asmillah</t>
  </si>
  <si>
    <t>Naila Fajriah</t>
  </si>
  <si>
    <t>Raudya Ama Avista</t>
  </si>
  <si>
    <t>Salsabila Jeany Putri</t>
  </si>
  <si>
    <t>Syafiya Nanda Fadila Tama</t>
  </si>
  <si>
    <t>2022/08/04 10:27:41 AM GMT+7</t>
  </si>
  <si>
    <t>2022/08/04 10:24:11 AM GMT+7</t>
  </si>
  <si>
    <t>2022/08/04 10:26:03 AM GMT+7</t>
  </si>
  <si>
    <t>2022/08/04 10:24:37 AM GMT+7</t>
  </si>
  <si>
    <t>2022/08/04 10:26:48 AM GMT+7</t>
  </si>
  <si>
    <t>2022/08/04 10:28:21 AM GMT+7</t>
  </si>
  <si>
    <t>2022/08/04 10:27:13 AM GMT+7</t>
  </si>
  <si>
    <t>2022/08/04 10:26:29 AM GMT+7</t>
  </si>
  <si>
    <t xml:space="preserve">Ahmad Bahrul </t>
  </si>
  <si>
    <t>Ahmad Rizky Alfaris</t>
  </si>
  <si>
    <t>Aisya Nur Haliza</t>
  </si>
  <si>
    <t>Angga Dwi Saputra</t>
  </si>
  <si>
    <t>Atmanda Putra Kusuma</t>
  </si>
  <si>
    <t>Aura Airlangga Adam Binawan</t>
  </si>
  <si>
    <t>Azilah Nur Qomariah</t>
  </si>
  <si>
    <t>Dea Amelia</t>
  </si>
  <si>
    <t>Deananda Setya Desanta</t>
  </si>
  <si>
    <t>Denanyu Widiasti</t>
  </si>
  <si>
    <t>Desly Viana Enjelika</t>
  </si>
  <si>
    <t>Dian Krisna Putri</t>
  </si>
  <si>
    <t>Eka Lestari</t>
  </si>
  <si>
    <t>Fanessa Azka Ichi Yardela</t>
  </si>
  <si>
    <t>Gus Tunjung Prakoso</t>
  </si>
  <si>
    <t>Herlina Artika Saptandaru</t>
  </si>
  <si>
    <t>Iftitah Naura</t>
  </si>
  <si>
    <t>Marisa Naurah Hasan</t>
  </si>
  <si>
    <t>Maulana Ikhsan</t>
  </si>
  <si>
    <t>Nabila Dwi Jayanti</t>
  </si>
  <si>
    <t>Nadin Mutia Rizki</t>
  </si>
  <si>
    <t>Nadya Sulistyawati</t>
  </si>
  <si>
    <t>Naisyila Desnita</t>
  </si>
  <si>
    <t>Niken Junita Fitri</t>
  </si>
  <si>
    <t>Neyssa Bunga Alifia</t>
  </si>
  <si>
    <t>Niwa Bunga Aprilia</t>
  </si>
  <si>
    <t>Octha Trianna Ramadhani</t>
  </si>
  <si>
    <t>Okta Nur Prasetyo</t>
  </si>
  <si>
    <t>2022/08/04 10:56:29 AM GMT+7</t>
  </si>
  <si>
    <t>2022/08/04 10:54:56 AM GMT+7</t>
  </si>
  <si>
    <t>2022/08/04 10:57:33 AM GMT+7</t>
  </si>
  <si>
    <t>2022/08/04 10:56:48 AM GMT+7</t>
  </si>
  <si>
    <t>2022/08/04 10:55:27 AM GMT+7</t>
  </si>
  <si>
    <t>2022/08/04 10:56:40 AM GMT+7</t>
  </si>
  <si>
    <t>2022/08/04 10:54:27 AM GMT+7</t>
  </si>
  <si>
    <t>2022/08/04 10:52:27 AM GMT+7</t>
  </si>
  <si>
    <t>2022/08/04 10:58:21 AM GMT+7</t>
  </si>
  <si>
    <t>2022/08/04 10:54:11 AM GMT+7</t>
  </si>
  <si>
    <t>2022/08/04 10:54:44 AM GMT+7</t>
  </si>
  <si>
    <t>2022/08/04 10:57:29 AM GMT+7</t>
  </si>
  <si>
    <t>2022/08/04 10:56:03 AM GMT+7</t>
  </si>
  <si>
    <t>2022/08/04 10:54:15 AM GMT+7</t>
  </si>
  <si>
    <t>2022/08/04 10:51:20 AM GMT+7</t>
  </si>
  <si>
    <t>2022/08/04 10:58:41 AM GMT+7</t>
  </si>
  <si>
    <t>2022/08/04 10:57:43 AM GMT+7</t>
  </si>
  <si>
    <t>2022/08/04 10:58:28 AM GMT+7</t>
  </si>
  <si>
    <t>2022/08/04 10:54:46 AM GMT+7</t>
  </si>
  <si>
    <t>XI IPS 3</t>
  </si>
  <si>
    <t>Sabilla V</t>
  </si>
  <si>
    <t>Ryan Nur Ardiansyah</t>
  </si>
  <si>
    <t>Muhammad Rifqi</t>
  </si>
  <si>
    <t>Ibrahim</t>
  </si>
  <si>
    <t>Canda Putri Sabela</t>
  </si>
  <si>
    <t>Desti Nur Syamshiyah</t>
  </si>
  <si>
    <t xml:space="preserve">Faizal Aldhi Winata </t>
  </si>
  <si>
    <t>Ilyas Miftahul Huda</t>
  </si>
  <si>
    <t>Aisyah K R</t>
  </si>
  <si>
    <t>Paulina Yana Anusa Orandda</t>
  </si>
  <si>
    <t>Rahma Dianti Octavia</t>
  </si>
  <si>
    <t>Raka Putra Ardana</t>
  </si>
  <si>
    <t>Ricky Habibi Utomo</t>
  </si>
  <si>
    <t>Silvia Febyani</t>
  </si>
  <si>
    <t>Sinta Piya Ningsih</t>
  </si>
  <si>
    <t>Valentino Egy Febriansyah</t>
  </si>
  <si>
    <t>Wanda Puspita</t>
  </si>
  <si>
    <t>2022/08/04 10:58:15 AM GMT+7</t>
  </si>
  <si>
    <t>2022/08/04 10:54:20 AM GMT+7</t>
  </si>
  <si>
    <t>2022/08/04 10:55:47 AM GMT+7</t>
  </si>
  <si>
    <t>2022/08/04 10:54:29 AM GMT+7</t>
  </si>
  <si>
    <t>2022/08/04 10:54:16 AM GMT+7</t>
  </si>
  <si>
    <t>2022/08/04 10:57:13 AM GMT+7</t>
  </si>
  <si>
    <t>2022/08/04 10:52:47 AM GMT+7</t>
  </si>
  <si>
    <t>2022/08/04 10:52:56 AM GMT+7</t>
  </si>
  <si>
    <t>Abimanyu Priatmojo</t>
  </si>
  <si>
    <t>Amar Aufa Wibowo</t>
  </si>
  <si>
    <t>Apriladiva</t>
  </si>
  <si>
    <t>Arima Mutia Salma</t>
  </si>
  <si>
    <t>Ariyani Nur Hidayatullah</t>
  </si>
  <si>
    <t>Athaya Faridah Putri</t>
  </si>
  <si>
    <t>Bartolomeus Andhika</t>
  </si>
  <si>
    <t>Bernanda Zahira Shofa</t>
  </si>
  <si>
    <t>Brillian Mesya Andhini</t>
  </si>
  <si>
    <t>Bunga Chintiawati</t>
  </si>
  <si>
    <t>Crustifa Vivian Tidar</t>
  </si>
  <si>
    <t>Denissa Amelia</t>
  </si>
  <si>
    <t>Fauzan Iqbaluzzaman</t>
  </si>
  <si>
    <t>Freddy Marchdava Danuarta</t>
  </si>
  <si>
    <t>Gilang Mulki Maulana</t>
  </si>
  <si>
    <t>Happy Zharfa Brylianth</t>
  </si>
  <si>
    <t>Hari Nugroho</t>
  </si>
  <si>
    <t>Humaira Bintang Maharani</t>
  </si>
  <si>
    <t>Indira Rahma Alia</t>
  </si>
  <si>
    <t>Irfan Nur Huda</t>
  </si>
  <si>
    <t>Irgi Bella Safitri</t>
  </si>
  <si>
    <t>Jelita Putri Wulandari</t>
  </si>
  <si>
    <t>Kharisma Arin Rusdiawan</t>
  </si>
  <si>
    <t>XI MIPA 3</t>
  </si>
  <si>
    <t>XI MIPA 2</t>
  </si>
  <si>
    <t>Muhammad Faqih</t>
  </si>
  <si>
    <t>2022/08/04 11:37:41 AM GMT+7</t>
  </si>
  <si>
    <t>2022/08/04 11:36:44 AM GMT+7</t>
  </si>
  <si>
    <t>2022/08/04 11:28:34 AM GMT+7</t>
  </si>
  <si>
    <t>2022/08/04 11:26:02 AM GMT+7</t>
  </si>
  <si>
    <t>2022/08/04 11:25:27 AM GMT+7</t>
  </si>
  <si>
    <t>2022/08/04 11:24:11 AM GMT+7</t>
  </si>
  <si>
    <t>2022/08/04 11:24:44 AM GMT+7</t>
  </si>
  <si>
    <t>2022/08/04 11:27:29 AM GMT+7</t>
  </si>
  <si>
    <t>2022/08/04 11:28:27 AM GMT+7</t>
  </si>
  <si>
    <t>2022/08/04 11:24:37 AM GMT+7</t>
  </si>
  <si>
    <t>2022/08/04 11:25:00 AM GMT+7</t>
  </si>
  <si>
    <t>2022/08/04 11:28:02 AM GMT+7</t>
  </si>
  <si>
    <t>2022/08/04 11:24:24 AM GMT+7</t>
  </si>
  <si>
    <t>2022/08/04 11:26:09 AM GMT+7</t>
  </si>
  <si>
    <t>2022/08/04 11:28:41 AM GMT+7</t>
  </si>
  <si>
    <t>2022/08/04 11:27:43 AM GMT+7</t>
  </si>
  <si>
    <t>2022/08/04 11:24:53 AM GMT+7</t>
  </si>
  <si>
    <t>2022/08/04 11:24:52 AM GMT+7</t>
  </si>
  <si>
    <t>2022/08/04 11:25:10 AM GMT+7</t>
  </si>
  <si>
    <t>2022/08/04 11:27:41 AM GMT+7</t>
  </si>
  <si>
    <t>2022/08/04 11:26:03 AM GMT+7</t>
  </si>
  <si>
    <t>2022/08/04 11:24:15 AM GMT+7</t>
  </si>
  <si>
    <t>2022/08/04 11:31:20 AM GMT+7</t>
  </si>
  <si>
    <t>2022/08/04 11:27:40 AM GMT+7</t>
  </si>
  <si>
    <t>Sangat Tidak Setuju</t>
  </si>
  <si>
    <t>Tidak Setuju</t>
  </si>
  <si>
    <t>Setuju</t>
  </si>
  <si>
    <t>Sangat Setuju</t>
  </si>
  <si>
    <t>JAWABAN</t>
  </si>
  <si>
    <t/>
  </si>
  <si>
    <t>Correlations</t>
  </si>
  <si>
    <t>x01</t>
  </si>
  <si>
    <t>x02</t>
  </si>
  <si>
    <t>x03</t>
  </si>
  <si>
    <t>x04</t>
  </si>
  <si>
    <t>x05</t>
  </si>
  <si>
    <t>x06</t>
  </si>
  <si>
    <t>x07</t>
  </si>
  <si>
    <t>Total</t>
  </si>
  <si>
    <t>Pearson Correlation</t>
  </si>
  <si>
    <t>Sig. (2-tailed)</t>
  </si>
  <si>
    <t>N</t>
  </si>
  <si>
    <t>**. Correlation is significant at the 0.01 level (2-tailed).</t>
  </si>
  <si>
    <t>*. Correlation is significant at the 0.05 level (2-tailed).</t>
  </si>
  <si>
    <r>
      <t>.563</t>
    </r>
    <r>
      <rPr>
        <vertAlign val="superscript"/>
        <sz val="9"/>
        <color indexed="60"/>
        <rFont val="Arial"/>
      </rPr>
      <t>**</t>
    </r>
  </si>
  <si>
    <r>
      <t>.513</t>
    </r>
    <r>
      <rPr>
        <vertAlign val="superscript"/>
        <sz val="9"/>
        <color indexed="60"/>
        <rFont val="Arial"/>
      </rPr>
      <t>**</t>
    </r>
  </si>
  <si>
    <r>
      <t>.416</t>
    </r>
    <r>
      <rPr>
        <vertAlign val="superscript"/>
        <sz val="9"/>
        <color indexed="60"/>
        <rFont val="Arial"/>
      </rPr>
      <t>**</t>
    </r>
  </si>
  <si>
    <r>
      <t>.299</t>
    </r>
    <r>
      <rPr>
        <vertAlign val="superscript"/>
        <sz val="9"/>
        <color indexed="60"/>
        <rFont val="Arial"/>
      </rPr>
      <t>**</t>
    </r>
  </si>
  <si>
    <r>
      <t>.222</t>
    </r>
    <r>
      <rPr>
        <vertAlign val="superscript"/>
        <sz val="9"/>
        <color indexed="60"/>
        <rFont val="Arial"/>
      </rPr>
      <t>*</t>
    </r>
  </si>
  <si>
    <r>
      <t>.605</t>
    </r>
    <r>
      <rPr>
        <vertAlign val="superscript"/>
        <sz val="9"/>
        <color indexed="60"/>
        <rFont val="Arial"/>
      </rPr>
      <t>**</t>
    </r>
  </si>
  <si>
    <r>
      <t>.725</t>
    </r>
    <r>
      <rPr>
        <vertAlign val="superscript"/>
        <sz val="9"/>
        <color indexed="60"/>
        <rFont val="Arial"/>
      </rPr>
      <t>**</t>
    </r>
  </si>
  <si>
    <r>
      <t>.508</t>
    </r>
    <r>
      <rPr>
        <vertAlign val="superscript"/>
        <sz val="9"/>
        <color indexed="60"/>
        <rFont val="Arial"/>
      </rPr>
      <t>**</t>
    </r>
  </si>
  <si>
    <r>
      <t>.442</t>
    </r>
    <r>
      <rPr>
        <vertAlign val="superscript"/>
        <sz val="9"/>
        <color indexed="60"/>
        <rFont val="Arial"/>
      </rPr>
      <t>**</t>
    </r>
  </si>
  <si>
    <r>
      <t>.244</t>
    </r>
    <r>
      <rPr>
        <vertAlign val="superscript"/>
        <sz val="9"/>
        <color indexed="60"/>
        <rFont val="Arial"/>
      </rPr>
      <t>*</t>
    </r>
  </si>
  <si>
    <r>
      <t>.730</t>
    </r>
    <r>
      <rPr>
        <vertAlign val="superscript"/>
        <sz val="9"/>
        <color indexed="60"/>
        <rFont val="Arial"/>
      </rPr>
      <t>**</t>
    </r>
  </si>
  <si>
    <r>
      <t>.492</t>
    </r>
    <r>
      <rPr>
        <vertAlign val="superscript"/>
        <sz val="9"/>
        <color indexed="60"/>
        <rFont val="Arial"/>
      </rPr>
      <t>**</t>
    </r>
  </si>
  <si>
    <r>
      <t>.430</t>
    </r>
    <r>
      <rPr>
        <vertAlign val="superscript"/>
        <sz val="9"/>
        <color indexed="60"/>
        <rFont val="Arial"/>
      </rPr>
      <t>**</t>
    </r>
  </si>
  <si>
    <r>
      <t>.347</t>
    </r>
    <r>
      <rPr>
        <vertAlign val="superscript"/>
        <sz val="9"/>
        <color indexed="60"/>
        <rFont val="Arial"/>
      </rPr>
      <t>**</t>
    </r>
  </si>
  <si>
    <r>
      <t>.737</t>
    </r>
    <r>
      <rPr>
        <vertAlign val="superscript"/>
        <sz val="9"/>
        <color indexed="60"/>
        <rFont val="Arial"/>
      </rPr>
      <t>**</t>
    </r>
  </si>
  <si>
    <r>
      <t>.526</t>
    </r>
    <r>
      <rPr>
        <vertAlign val="superscript"/>
        <sz val="9"/>
        <color indexed="60"/>
        <rFont val="Arial"/>
      </rPr>
      <t>**</t>
    </r>
  </si>
  <si>
    <r>
      <t>.585</t>
    </r>
    <r>
      <rPr>
        <vertAlign val="superscript"/>
        <sz val="9"/>
        <color indexed="60"/>
        <rFont val="Arial"/>
      </rPr>
      <t>**</t>
    </r>
  </si>
  <si>
    <r>
      <t>.447</t>
    </r>
    <r>
      <rPr>
        <vertAlign val="superscript"/>
        <sz val="9"/>
        <color indexed="60"/>
        <rFont val="Arial"/>
      </rPr>
      <t>**</t>
    </r>
  </si>
  <si>
    <r>
      <t>.810</t>
    </r>
    <r>
      <rPr>
        <vertAlign val="superscript"/>
        <sz val="9"/>
        <color indexed="60"/>
        <rFont val="Arial"/>
      </rPr>
      <t>**</t>
    </r>
  </si>
  <si>
    <r>
      <t>.465</t>
    </r>
    <r>
      <rPr>
        <vertAlign val="superscript"/>
        <sz val="9"/>
        <color indexed="60"/>
        <rFont val="Arial"/>
      </rPr>
      <t>**</t>
    </r>
  </si>
  <si>
    <r>
      <t>.425</t>
    </r>
    <r>
      <rPr>
        <vertAlign val="superscript"/>
        <sz val="9"/>
        <color indexed="60"/>
        <rFont val="Arial"/>
      </rPr>
      <t>**</t>
    </r>
  </si>
  <si>
    <r>
      <t>.713</t>
    </r>
    <r>
      <rPr>
        <vertAlign val="superscript"/>
        <sz val="9"/>
        <color indexed="60"/>
        <rFont val="Arial"/>
      </rPr>
      <t>**</t>
    </r>
  </si>
  <si>
    <r>
      <t>.575</t>
    </r>
    <r>
      <rPr>
        <vertAlign val="superscript"/>
        <sz val="9"/>
        <color indexed="60"/>
        <rFont val="Arial"/>
      </rPr>
      <t>**</t>
    </r>
  </si>
  <si>
    <r>
      <t>.668</t>
    </r>
    <r>
      <rPr>
        <vertAlign val="superscript"/>
        <sz val="9"/>
        <color indexed="60"/>
        <rFont val="Arial"/>
      </rPr>
      <t>**</t>
    </r>
  </si>
  <si>
    <r>
      <t>.683</t>
    </r>
    <r>
      <rPr>
        <vertAlign val="superscript"/>
        <sz val="9"/>
        <color indexed="60"/>
        <rFont val="Arial"/>
      </rPr>
      <t>**</t>
    </r>
  </si>
  <si>
    <t>Reliability</t>
  </si>
  <si>
    <t>Case Processing Summary</t>
  </si>
  <si>
    <t>%</t>
  </si>
  <si>
    <t>Cases</t>
  </si>
  <si>
    <t>Valid</t>
  </si>
  <si>
    <t>a. Listwise deletion based on all variables in the procedure.</t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</si>
  <si>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</si>
  <si>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</si>
  <si>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</si>
  <si>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</si>
  <si>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</si>
  <si>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</si>
  <si>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</si>
  <si>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</si>
  <si>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r>
      <t>Excluded</t>
    </r>
    <r>
      <rPr>
        <vertAlign val="superscript"/>
        <sz val="9"/>
        <color indexed="62"/>
        <rFont val="Arial"/>
      </rPr>
      <t>a</t>
    </r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</si>
  <si>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</si>
  <si>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</si>
  <si>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</si>
  <si>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</si>
  <si>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</si>
  <si>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</si>
  <si>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</si>
  <si>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</si>
  <si>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</si>
  <si>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</si>
  <si>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</si>
  <si>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</si>
  <si>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</si>
  <si>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</si>
  <si>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r>
      <t>.437</t>
    </r>
    <r>
      <rPr>
        <vertAlign val="superscript"/>
        <sz val="9"/>
        <color indexed="60"/>
        <rFont val="Arial"/>
      </rPr>
      <t>**</t>
    </r>
  </si>
  <si>
    <r>
      <t>.278</t>
    </r>
    <r>
      <rPr>
        <vertAlign val="superscript"/>
        <sz val="9"/>
        <color indexed="60"/>
        <rFont val="Arial"/>
      </rPr>
      <t>**</t>
    </r>
  </si>
  <si>
    <r>
      <t>.245</t>
    </r>
    <r>
      <rPr>
        <vertAlign val="superscript"/>
        <sz val="9"/>
        <color indexed="60"/>
        <rFont val="Arial"/>
      </rPr>
      <t>*</t>
    </r>
  </si>
  <si>
    <r>
      <t>.206</t>
    </r>
    <r>
      <rPr>
        <vertAlign val="superscript"/>
        <sz val="9"/>
        <color indexed="60"/>
        <rFont val="Arial"/>
      </rPr>
      <t>*</t>
    </r>
  </si>
  <si>
    <r>
      <t>.252</t>
    </r>
    <r>
      <rPr>
        <vertAlign val="superscript"/>
        <sz val="9"/>
        <color indexed="60"/>
        <rFont val="Arial"/>
      </rPr>
      <t>*</t>
    </r>
  </si>
  <si>
    <r>
      <t>.236</t>
    </r>
    <r>
      <rPr>
        <vertAlign val="superscript"/>
        <sz val="9"/>
        <color indexed="60"/>
        <rFont val="Arial"/>
      </rPr>
      <t>*</t>
    </r>
  </si>
  <si>
    <r>
      <t>.202</t>
    </r>
    <r>
      <rPr>
        <vertAlign val="superscript"/>
        <sz val="9"/>
        <color indexed="60"/>
        <rFont val="Arial"/>
      </rPr>
      <t>*</t>
    </r>
  </si>
  <si>
    <r>
      <t>.386</t>
    </r>
    <r>
      <rPr>
        <vertAlign val="superscript"/>
        <sz val="9"/>
        <color indexed="60"/>
        <rFont val="Arial"/>
      </rPr>
      <t>**</t>
    </r>
  </si>
  <si>
    <r>
      <t>.529</t>
    </r>
    <r>
      <rPr>
        <vertAlign val="superscript"/>
        <sz val="9"/>
        <color indexed="60"/>
        <rFont val="Arial"/>
      </rPr>
      <t>**</t>
    </r>
  </si>
  <si>
    <r>
      <t>.329</t>
    </r>
    <r>
      <rPr>
        <vertAlign val="superscript"/>
        <sz val="9"/>
        <color indexed="60"/>
        <rFont val="Arial"/>
      </rPr>
      <t>**</t>
    </r>
  </si>
  <si>
    <r>
      <t>.223</t>
    </r>
    <r>
      <rPr>
        <vertAlign val="superscript"/>
        <sz val="9"/>
        <color indexed="60"/>
        <rFont val="Arial"/>
      </rPr>
      <t>*</t>
    </r>
  </si>
  <si>
    <r>
      <t>.338</t>
    </r>
    <r>
      <rPr>
        <vertAlign val="superscript"/>
        <sz val="9"/>
        <color indexed="60"/>
        <rFont val="Arial"/>
      </rPr>
      <t>**</t>
    </r>
  </si>
  <si>
    <r>
      <t>.504</t>
    </r>
    <r>
      <rPr>
        <vertAlign val="superscript"/>
        <sz val="9"/>
        <color indexed="60"/>
        <rFont val="Arial"/>
      </rPr>
      <t>**</t>
    </r>
  </si>
  <si>
    <r>
      <t>.394</t>
    </r>
    <r>
      <rPr>
        <vertAlign val="superscript"/>
        <sz val="9"/>
        <color indexed="60"/>
        <rFont val="Arial"/>
      </rPr>
      <t>**</t>
    </r>
  </si>
  <si>
    <r>
      <t>.204</t>
    </r>
    <r>
      <rPr>
        <vertAlign val="superscript"/>
        <sz val="9"/>
        <color indexed="60"/>
        <rFont val="Arial"/>
      </rPr>
      <t>*</t>
    </r>
  </si>
  <si>
    <r>
      <t>.481</t>
    </r>
    <r>
      <rPr>
        <vertAlign val="superscript"/>
        <sz val="9"/>
        <color indexed="60"/>
        <rFont val="Arial"/>
      </rPr>
      <t>**</t>
    </r>
  </si>
  <si>
    <r>
      <t>.443</t>
    </r>
    <r>
      <rPr>
        <vertAlign val="superscript"/>
        <sz val="9"/>
        <color indexed="60"/>
        <rFont val="Arial"/>
      </rPr>
      <t>**</t>
    </r>
  </si>
  <si>
    <r>
      <t>.629</t>
    </r>
    <r>
      <rPr>
        <vertAlign val="superscript"/>
        <sz val="9"/>
        <color indexed="60"/>
        <rFont val="Arial"/>
      </rPr>
      <t>**</t>
    </r>
  </si>
  <si>
    <r>
      <t>.560</t>
    </r>
    <r>
      <rPr>
        <vertAlign val="superscript"/>
        <sz val="9"/>
        <color indexed="60"/>
        <rFont val="Arial"/>
      </rPr>
      <t>**</t>
    </r>
  </si>
  <si>
    <r>
      <t>.475</t>
    </r>
    <r>
      <rPr>
        <vertAlign val="superscript"/>
        <sz val="9"/>
        <color indexed="60"/>
        <rFont val="Arial"/>
      </rPr>
      <t>**</t>
    </r>
  </si>
  <si>
    <r>
      <t>.235</t>
    </r>
    <r>
      <rPr>
        <vertAlign val="superscript"/>
        <sz val="9"/>
        <color indexed="60"/>
        <rFont val="Arial"/>
      </rPr>
      <t>*</t>
    </r>
  </si>
  <si>
    <r>
      <t>.537</t>
    </r>
    <r>
      <rPr>
        <vertAlign val="superscript"/>
        <sz val="9"/>
        <color indexed="60"/>
        <rFont val="Arial"/>
      </rPr>
      <t>**</t>
    </r>
  </si>
  <si>
    <r>
      <t>1.000</t>
    </r>
    <r>
      <rPr>
        <vertAlign val="superscript"/>
        <sz val="9"/>
        <color indexed="60"/>
        <rFont val="Arial"/>
      </rPr>
      <t>**</t>
    </r>
  </si>
  <si>
    <r>
      <t>.445</t>
    </r>
    <r>
      <rPr>
        <vertAlign val="superscript"/>
        <sz val="9"/>
        <color indexed="60"/>
        <rFont val="Arial"/>
      </rPr>
      <t>**</t>
    </r>
  </si>
  <si>
    <r>
      <t>.320</t>
    </r>
    <r>
      <rPr>
        <vertAlign val="superscript"/>
        <sz val="9"/>
        <color indexed="60"/>
        <rFont val="Arial"/>
      </rPr>
      <t>**</t>
    </r>
  </si>
  <si>
    <r>
      <t>.664</t>
    </r>
    <r>
      <rPr>
        <vertAlign val="superscript"/>
        <sz val="9"/>
        <color indexed="60"/>
        <rFont val="Arial"/>
      </rPr>
      <t>**</t>
    </r>
  </si>
  <si>
    <r>
      <t>.749</t>
    </r>
    <r>
      <rPr>
        <vertAlign val="superscript"/>
        <sz val="9"/>
        <color indexed="60"/>
        <rFont val="Arial"/>
      </rPr>
      <t>**</t>
    </r>
  </si>
  <si>
    <r>
      <t>.503</t>
    </r>
    <r>
      <rPr>
        <vertAlign val="superscript"/>
        <sz val="9"/>
        <color indexed="60"/>
        <rFont val="Arial"/>
      </rPr>
      <t>**</t>
    </r>
  </si>
  <si>
    <r>
      <t>.358</t>
    </r>
    <r>
      <rPr>
        <vertAlign val="superscript"/>
        <sz val="9"/>
        <color indexed="60"/>
        <rFont val="Arial"/>
      </rPr>
      <t>**</t>
    </r>
  </si>
  <si>
    <r>
      <t>.760</t>
    </r>
    <r>
      <rPr>
        <vertAlign val="superscript"/>
        <sz val="9"/>
        <color indexed="60"/>
        <rFont val="Arial"/>
      </rPr>
      <t>**</t>
    </r>
  </si>
  <si>
    <r>
      <t>.490</t>
    </r>
    <r>
      <rPr>
        <vertAlign val="superscript"/>
        <sz val="9"/>
        <color indexed="60"/>
        <rFont val="Arial"/>
      </rPr>
      <t>**</t>
    </r>
  </si>
  <si>
    <r>
      <t>.412</t>
    </r>
    <r>
      <rPr>
        <vertAlign val="superscript"/>
        <sz val="9"/>
        <color indexed="60"/>
        <rFont val="Arial"/>
      </rPr>
      <t>**</t>
    </r>
  </si>
  <si>
    <r>
      <t>.483</t>
    </r>
    <r>
      <rPr>
        <vertAlign val="superscript"/>
        <sz val="9"/>
        <color indexed="60"/>
        <rFont val="Arial"/>
      </rPr>
      <t>**</t>
    </r>
  </si>
  <si>
    <t>NPar Tests</t>
  </si>
  <si>
    <t>One-Sample Kolmogorov-Smirnov Test</t>
  </si>
  <si>
    <t>Unstandardized Residual</t>
  </si>
  <si>
    <t>Mean</t>
  </si>
  <si>
    <t>Std. Deviation</t>
  </si>
  <si>
    <t>Most Extreme Differences</t>
  </si>
  <si>
    <t>Absolute</t>
  </si>
  <si>
    <t>Positive</t>
  </si>
  <si>
    <t>Negative</t>
  </si>
  <si>
    <t>Test Statistic</t>
  </si>
  <si>
    <t>Asymp. Sig. (2-tailed)</t>
  </si>
  <si>
    <t>a. Test distribution is Normal.</t>
  </si>
  <si>
    <t>b. Calculated from data.</t>
  </si>
  <si>
    <t>c. Lilliefors Significance Correction.</t>
  </si>
  <si>
    <t>d. This is a lower bound of the true significance.</t>
  </si>
  <si>
    <r>
      <t>Normal Parameters</t>
    </r>
    <r>
      <rPr>
        <vertAlign val="superscript"/>
        <sz val="9"/>
        <color indexed="62"/>
        <rFont val="Arial"/>
      </rPr>
      <t>a,b</t>
    </r>
  </si>
  <si>
    <r>
      <t>.200</t>
    </r>
    <r>
      <rPr>
        <vertAlign val="superscript"/>
        <sz val="9"/>
        <color indexed="60"/>
        <rFont val="Arial"/>
      </rPr>
      <t>c,d</t>
    </r>
  </si>
  <si>
    <t>ANOVA Table</t>
  </si>
  <si>
    <t>Sum of Squares</t>
  </si>
  <si>
    <t>df</t>
  </si>
  <si>
    <t>Mean Square</t>
  </si>
  <si>
    <t>F</t>
  </si>
  <si>
    <t>Sig.</t>
  </si>
  <si>
    <t>Between Groups</t>
  </si>
  <si>
    <t>(Combined)</t>
  </si>
  <si>
    <t>Linearity</t>
  </si>
  <si>
    <t>Deviation from Linearity</t>
  </si>
  <si>
    <t>Within Groups</t>
  </si>
  <si>
    <t>Regression</t>
  </si>
  <si>
    <t>Model</t>
  </si>
  <si>
    <t>Variables Entered</t>
  </si>
  <si>
    <t>Variables Removed</t>
  </si>
  <si>
    <t>Method</t>
  </si>
  <si>
    <t>1</t>
  </si>
  <si>
    <t>Enter</t>
  </si>
  <si>
    <t>b. All requested variables entered.</t>
  </si>
  <si>
    <t>R</t>
  </si>
  <si>
    <t>R Square</t>
  </si>
  <si>
    <t>Adjusted R Square</t>
  </si>
  <si>
    <t>Std. Error of the Estimate</t>
  </si>
  <si>
    <t>Residual</t>
  </si>
  <si>
    <t>Unstandardized Coefficients</t>
  </si>
  <si>
    <t>Standardized Coefficients</t>
  </si>
  <si>
    <t>t</t>
  </si>
  <si>
    <t>B</t>
  </si>
  <si>
    <t>Std. Error</t>
  </si>
  <si>
    <t>Beta</t>
  </si>
  <si>
    <t>(Constant)</t>
  </si>
  <si>
    <t>Minimum</t>
  </si>
  <si>
    <t>Maximum</t>
  </si>
  <si>
    <t>Predicted Value</t>
  </si>
  <si>
    <t>Std. Predicted Value</t>
  </si>
  <si>
    <t>Std. Residual</t>
  </si>
  <si>
    <r>
      <t>Variables Entered/Removed</t>
    </r>
    <r>
      <rPr>
        <b/>
        <vertAlign val="superscript"/>
        <sz val="11"/>
        <color indexed="60"/>
        <rFont val="Arial Bold"/>
      </rPr>
      <t>a</t>
    </r>
  </si>
  <si>
    <r>
      <t>Model Summary</t>
    </r>
    <r>
      <rPr>
        <b/>
        <vertAlign val="superscript"/>
        <sz val="11"/>
        <color indexed="60"/>
        <rFont val="Arial Bold"/>
      </rPr>
      <t>b</t>
    </r>
  </si>
  <si>
    <r>
      <t>.334</t>
    </r>
    <r>
      <rPr>
        <vertAlign val="superscript"/>
        <sz val="9"/>
        <color indexed="60"/>
        <rFont val="Arial"/>
      </rPr>
      <t>a</t>
    </r>
  </si>
  <si>
    <r>
      <t>ANOVA</t>
    </r>
    <r>
      <rPr>
        <b/>
        <vertAlign val="superscript"/>
        <sz val="11"/>
        <color indexed="60"/>
        <rFont val="Arial Bold"/>
      </rPr>
      <t>a</t>
    </r>
  </si>
  <si>
    <r>
      <t>.001</t>
    </r>
    <r>
      <rPr>
        <vertAlign val="superscript"/>
        <sz val="9"/>
        <color indexed="60"/>
        <rFont val="Arial"/>
      </rPr>
      <t>b</t>
    </r>
  </si>
  <si>
    <r>
      <t>Coefficients</t>
    </r>
    <r>
      <rPr>
        <b/>
        <vertAlign val="superscript"/>
        <sz val="11"/>
        <color indexed="60"/>
        <rFont val="Arial Bold"/>
      </rPr>
      <t>a</t>
    </r>
  </si>
  <si>
    <r>
      <t>Residuals Statistics</t>
    </r>
    <r>
      <rPr>
        <b/>
        <vertAlign val="superscript"/>
        <sz val="11"/>
        <color indexed="60"/>
        <rFont val="Arial Bold"/>
      </rPr>
      <t>a</t>
    </r>
  </si>
  <si>
    <r>
      <t>Intensitas Mengakses TikTok</t>
    </r>
    <r>
      <rPr>
        <vertAlign val="superscript"/>
        <sz val="9"/>
        <color indexed="60"/>
        <rFont val="Arial"/>
      </rPr>
      <t>b</t>
    </r>
  </si>
  <si>
    <t>a. Dependent Variable: Prokrastinasi Akademik</t>
  </si>
  <si>
    <t>a. Predictors: (Constant), Intensitas Mengakses TikTok</t>
  </si>
  <si>
    <t>b. Dependent Variable: Prokrastinasi Akademik</t>
  </si>
  <si>
    <t>b. Predictors: (Constant), Intensitas Mengakses TikTok</t>
  </si>
  <si>
    <t xml:space="preserve">Intensitas Mengakses TikTok </t>
  </si>
  <si>
    <t>13 - 16</t>
  </si>
  <si>
    <t>17 - 20</t>
  </si>
  <si>
    <t>21 -24</t>
  </si>
  <si>
    <t>25 - 28</t>
  </si>
  <si>
    <t>sangat jarang</t>
  </si>
  <si>
    <t>jarang</t>
  </si>
  <si>
    <t>sering</t>
  </si>
  <si>
    <t>sangat sering</t>
  </si>
  <si>
    <t>skor akhir</t>
  </si>
  <si>
    <t>klasifikasi</t>
  </si>
  <si>
    <t>jumlah siswa</t>
  </si>
  <si>
    <t>32 - 37</t>
  </si>
  <si>
    <t>38 - 43</t>
  </si>
  <si>
    <t>44 -49</t>
  </si>
  <si>
    <t>50 - 54</t>
  </si>
  <si>
    <t>sangat rendah</t>
  </si>
  <si>
    <t>rendah</t>
  </si>
  <si>
    <t>tinggi</t>
  </si>
  <si>
    <t>sangat tinggi</t>
  </si>
  <si>
    <t>Intensitas Mengakses TikTok * Tingkat Prokrastinasi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</si>
</sst>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0"/>
    <numFmt numFmtId="165" formatCode="###0.000"/>
    <numFmt numFmtId="166" formatCode="###0.0"/>
    <numFmt numFmtId="167" formatCode="###0.0000"/>
    <numFmt numFmtId="168" formatCode="###0.0000000"/>
    <numFmt numFmtId="169" formatCode="###0.00000000"/>
    <numFmt numFmtId="170" formatCode="#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</font>
    <font>
      <b/>
      <sz val="11"/>
      <color indexed="60"/>
      <name val="Arial Bold"/>
    </font>
    <font>
      <sz val="9"/>
      <color indexed="62"/>
      <name val="Arial"/>
    </font>
    <font>
      <sz val="9"/>
      <color indexed="60"/>
      <name val="Arial"/>
    </font>
    <font>
      <vertAlign val="superscript"/>
      <sz val="9"/>
      <color indexed="60"/>
      <name val="Arial"/>
    </font>
    <font>
      <b/>
      <sz val="14"/>
      <color indexed="8"/>
      <name val="Arial Bold"/>
    </font>
    <font>
      <vertAlign val="superscript"/>
      <sz val="9"/>
      <color indexed="62"/>
      <name val="Arial"/>
    </font>
    <font>
      <b/>
      <vertAlign val="superscript"/>
      <sz val="11"/>
      <color indexed="60"/>
      <name val="Arial Bold"/>
    </font>
    <font>
      <sz val="9"/>
      <color indexed="6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3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medium">
        <color indexed="64"/>
      </right>
      <top/>
      <bottom style="thin">
        <color indexed="61"/>
      </bottom>
      <diagonal/>
    </border>
    <border>
      <left style="medium">
        <color indexed="64"/>
      </left>
      <right style="thin">
        <color indexed="63"/>
      </right>
      <top style="thin">
        <color indexed="61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1"/>
      </bottom>
      <diagonal/>
    </border>
    <border>
      <left style="thin">
        <color indexed="64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1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1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64"/>
      </right>
      <top style="thin">
        <color indexed="61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/>
      <top style="thin">
        <color indexed="61"/>
      </top>
      <bottom/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/>
      <top style="thin">
        <color indexed="61"/>
      </top>
      <bottom style="medium">
        <color indexed="64"/>
      </bottom>
      <diagonal/>
    </border>
    <border>
      <left/>
      <right style="thin">
        <color indexed="63"/>
      </right>
      <top style="thin">
        <color indexed="61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1"/>
      </bottom>
      <diagonal/>
    </border>
    <border>
      <left/>
      <right style="medium">
        <color indexed="64"/>
      </right>
      <top style="thin">
        <color indexed="61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61"/>
      </bottom>
      <diagonal/>
    </border>
    <border>
      <left/>
      <right style="medium">
        <color indexed="64"/>
      </right>
      <top style="thin">
        <color indexed="22"/>
      </top>
      <bottom style="thin">
        <color indexed="6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3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0" xfId="0" applyFont="1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0" fontId="20" fillId="0" borderId="10" xfId="0" applyFont="1" applyBorder="1"/>
    <xf numFmtId="0" fontId="21" fillId="0" borderId="10" xfId="0" applyFont="1" applyBorder="1" applyAlignment="1">
      <alignment horizontal="center"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/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/>
    <xf numFmtId="0" fontId="18" fillId="0" borderId="0" xfId="0" applyFont="1" applyAlignment="1">
      <alignment horizontal="center" vertical="center"/>
    </xf>
    <xf numFmtId="0" fontId="22" fillId="0" borderId="0" xfId="42"/>
    <xf numFmtId="0" fontId="27" fillId="0" borderId="0" xfId="42" applyFont="1" applyBorder="1" applyAlignment="1"/>
    <xf numFmtId="0" fontId="24" fillId="0" borderId="12" xfId="42" applyFont="1" applyBorder="1" applyAlignment="1">
      <alignment horizontal="center" wrapText="1"/>
    </xf>
    <xf numFmtId="0" fontId="24" fillId="34" borderId="14" xfId="42" applyFont="1" applyFill="1" applyBorder="1" applyAlignment="1">
      <alignment horizontal="left" vertical="top" wrapText="1"/>
    </xf>
    <xf numFmtId="0" fontId="24" fillId="34" borderId="17" xfId="42" applyFont="1" applyFill="1" applyBorder="1" applyAlignment="1">
      <alignment horizontal="left" vertical="top" wrapText="1"/>
    </xf>
    <xf numFmtId="0" fontId="24" fillId="0" borderId="13" xfId="42" applyFont="1" applyBorder="1" applyAlignment="1">
      <alignment horizontal="center" wrapText="1"/>
    </xf>
    <xf numFmtId="167" fontId="25" fillId="0" borderId="15" xfId="42" applyNumberFormat="1" applyFont="1" applyBorder="1" applyAlignment="1">
      <alignment horizontal="right" vertical="top"/>
    </xf>
    <xf numFmtId="165" fontId="25" fillId="0" borderId="16" xfId="42" applyNumberFormat="1" applyFont="1" applyBorder="1" applyAlignment="1">
      <alignment horizontal="right" vertical="top"/>
    </xf>
    <xf numFmtId="167" fontId="25" fillId="0" borderId="18" xfId="42" applyNumberFormat="1" applyFont="1" applyBorder="1" applyAlignment="1">
      <alignment horizontal="right" vertical="top"/>
    </xf>
    <xf numFmtId="165" fontId="25" fillId="0" borderId="19" xfId="42" applyNumberFormat="1" applyFont="1" applyBorder="1" applyAlignment="1">
      <alignment horizontal="right" vertical="top"/>
    </xf>
    <xf numFmtId="0" fontId="24" fillId="0" borderId="40" xfId="42" applyFont="1" applyBorder="1" applyAlignment="1">
      <alignment horizontal="center" wrapText="1"/>
    </xf>
    <xf numFmtId="0" fontId="24" fillId="0" borderId="41" xfId="42" applyFont="1" applyBorder="1" applyAlignment="1">
      <alignment horizontal="center" wrapText="1"/>
    </xf>
    <xf numFmtId="165" fontId="25" fillId="0" borderId="42" xfId="42" applyNumberFormat="1" applyFont="1" applyBorder="1" applyAlignment="1">
      <alignment horizontal="right" vertical="top"/>
    </xf>
    <xf numFmtId="164" fontId="25" fillId="0" borderId="43" xfId="42" applyNumberFormat="1" applyFont="1" applyBorder="1" applyAlignment="1">
      <alignment horizontal="right" vertical="top"/>
    </xf>
    <xf numFmtId="165" fontId="25" fillId="0" borderId="49" xfId="42" applyNumberFormat="1" applyFont="1" applyBorder="1" applyAlignment="1">
      <alignment horizontal="right" vertical="top"/>
    </xf>
    <xf numFmtId="165" fontId="25" fillId="0" borderId="29" xfId="42" applyNumberFormat="1" applyFont="1" applyBorder="1" applyAlignment="1">
      <alignment horizontal="right" vertical="top"/>
    </xf>
    <xf numFmtId="167" fontId="25" fillId="0" borderId="37" xfId="42" applyNumberFormat="1" applyFont="1" applyBorder="1" applyAlignment="1">
      <alignment horizontal="right" vertical="top"/>
    </xf>
    <xf numFmtId="165" fontId="25" fillId="0" borderId="38" xfId="42" applyNumberFormat="1" applyFont="1" applyBorder="1" applyAlignment="1">
      <alignment horizontal="right" vertical="top"/>
    </xf>
    <xf numFmtId="165" fontId="25" fillId="0" borderId="39" xfId="42" applyNumberFormat="1" applyFont="1" applyBorder="1" applyAlignment="1">
      <alignment horizontal="right" vertical="top"/>
    </xf>
    <xf numFmtId="166" fontId="25" fillId="0" borderId="49" xfId="42" applyNumberFormat="1" applyFont="1" applyBorder="1" applyAlignment="1">
      <alignment horizontal="right" vertical="top"/>
    </xf>
    <xf numFmtId="166" fontId="25" fillId="0" borderId="29" xfId="42" applyNumberFormat="1" applyFont="1" applyBorder="1" applyAlignment="1">
      <alignment horizontal="right" vertical="top"/>
    </xf>
    <xf numFmtId="0" fontId="24" fillId="34" borderId="36" xfId="42" applyFont="1" applyFill="1" applyBorder="1" applyAlignment="1">
      <alignment horizontal="left" vertical="top" wrapText="1"/>
    </xf>
    <xf numFmtId="166" fontId="25" fillId="0" borderId="39" xfId="42" applyNumberFormat="1" applyFont="1" applyBorder="1" applyAlignment="1">
      <alignment horizontal="right" vertical="top"/>
    </xf>
    <xf numFmtId="0" fontId="24" fillId="0" borderId="50" xfId="42" applyFont="1" applyBorder="1" applyAlignment="1">
      <alignment horizontal="center" wrapText="1"/>
    </xf>
    <xf numFmtId="164" fontId="25" fillId="0" borderId="51" xfId="42" applyNumberFormat="1" applyFont="1" applyBorder="1" applyAlignment="1">
      <alignment horizontal="right" vertical="top"/>
    </xf>
    <xf numFmtId="164" fontId="25" fillId="0" borderId="52" xfId="42" applyNumberFormat="1" applyFont="1" applyBorder="1" applyAlignment="1">
      <alignment horizontal="right" vertical="top"/>
    </xf>
    <xf numFmtId="164" fontId="25" fillId="0" borderId="53" xfId="42" applyNumberFormat="1" applyFont="1" applyBorder="1" applyAlignment="1">
      <alignment horizontal="right" vertical="top"/>
    </xf>
    <xf numFmtId="0" fontId="22" fillId="0" borderId="0" xfId="43"/>
    <xf numFmtId="0" fontId="24" fillId="0" borderId="12" xfId="43" applyFont="1" applyBorder="1" applyAlignment="1">
      <alignment horizontal="center" wrapText="1"/>
    </xf>
    <xf numFmtId="0" fontId="24" fillId="0" borderId="13" xfId="43" applyFont="1" applyBorder="1" applyAlignment="1">
      <alignment horizontal="center" wrapText="1"/>
    </xf>
    <xf numFmtId="164" fontId="25" fillId="0" borderId="15" xfId="43" applyNumberFormat="1" applyFont="1" applyBorder="1" applyAlignment="1">
      <alignment horizontal="right" vertical="top"/>
    </xf>
    <xf numFmtId="0" fontId="25" fillId="0" borderId="16" xfId="43" applyFont="1" applyBorder="1" applyAlignment="1">
      <alignment horizontal="right" vertical="top"/>
    </xf>
    <xf numFmtId="165" fontId="25" fillId="0" borderId="16" xfId="43" applyNumberFormat="1" applyFont="1" applyBorder="1" applyAlignment="1">
      <alignment horizontal="right" vertical="top"/>
    </xf>
    <xf numFmtId="0" fontId="25" fillId="0" borderId="18" xfId="43" applyFont="1" applyBorder="1" applyAlignment="1">
      <alignment horizontal="left" vertical="top" wrapText="1"/>
    </xf>
    <xf numFmtId="165" fontId="25" fillId="0" borderId="19" xfId="43" applyNumberFormat="1" applyFont="1" applyBorder="1" applyAlignment="1">
      <alignment horizontal="right" vertical="top"/>
    </xf>
    <xf numFmtId="165" fontId="25" fillId="0" borderId="18" xfId="43" applyNumberFormat="1" applyFont="1" applyBorder="1" applyAlignment="1">
      <alignment horizontal="right" vertical="top"/>
    </xf>
    <xf numFmtId="0" fontId="25" fillId="0" borderId="19" xfId="43" applyFont="1" applyBorder="1" applyAlignment="1">
      <alignment horizontal="left" vertical="top" wrapText="1"/>
    </xf>
    <xf numFmtId="0" fontId="24" fillId="0" borderId="41" xfId="43" applyFont="1" applyBorder="1" applyAlignment="1">
      <alignment horizontal="center" wrapText="1"/>
    </xf>
    <xf numFmtId="0" fontId="25" fillId="0" borderId="49" xfId="43" applyFont="1" applyBorder="1" applyAlignment="1">
      <alignment horizontal="right" vertical="top"/>
    </xf>
    <xf numFmtId="165" fontId="25" fillId="0" borderId="29" xfId="43" applyNumberFormat="1" applyFont="1" applyBorder="1" applyAlignment="1">
      <alignment horizontal="right" vertical="top"/>
    </xf>
    <xf numFmtId="0" fontId="25" fillId="0" borderId="29" xfId="43" applyFont="1" applyBorder="1" applyAlignment="1">
      <alignment horizontal="left" vertical="top" wrapText="1"/>
    </xf>
    <xf numFmtId="164" fontId="25" fillId="0" borderId="54" xfId="43" applyNumberFormat="1" applyFont="1" applyBorder="1" applyAlignment="1">
      <alignment horizontal="right" vertical="top"/>
    </xf>
    <xf numFmtId="164" fontId="25" fillId="0" borderId="55" xfId="43" applyNumberFormat="1" applyFont="1" applyBorder="1" applyAlignment="1">
      <alignment horizontal="right" vertical="top"/>
    </xf>
    <xf numFmtId="164" fontId="25" fillId="0" borderId="56" xfId="43" applyNumberFormat="1" applyFont="1" applyBorder="1" applyAlignment="1">
      <alignment horizontal="right" vertical="top"/>
    </xf>
    <xf numFmtId="0" fontId="25" fillId="0" borderId="57" xfId="43" applyFont="1" applyBorder="1" applyAlignment="1">
      <alignment horizontal="right" vertical="top"/>
    </xf>
    <xf numFmtId="164" fontId="25" fillId="0" borderId="58" xfId="43" applyNumberFormat="1" applyFont="1" applyBorder="1" applyAlignment="1">
      <alignment horizontal="right" vertical="top"/>
    </xf>
    <xf numFmtId="0" fontId="25" fillId="0" borderId="58" xfId="43" applyFont="1" applyBorder="1" applyAlignment="1">
      <alignment horizontal="right" vertical="top"/>
    </xf>
    <xf numFmtId="165" fontId="25" fillId="0" borderId="58" xfId="43" applyNumberFormat="1" applyFont="1" applyBorder="1" applyAlignment="1">
      <alignment horizontal="right" vertical="top"/>
    </xf>
    <xf numFmtId="0" fontId="25" fillId="0" borderId="59" xfId="43" applyFont="1" applyBorder="1" applyAlignment="1">
      <alignment horizontal="right" vertical="top"/>
    </xf>
    <xf numFmtId="165" fontId="25" fillId="0" borderId="57" xfId="43" applyNumberFormat="1" applyFont="1" applyBorder="1" applyAlignment="1">
      <alignment horizontal="right" vertical="top"/>
    </xf>
    <xf numFmtId="164" fontId="25" fillId="0" borderId="59" xfId="43" applyNumberFormat="1" applyFont="1" applyBorder="1" applyAlignment="1">
      <alignment horizontal="right" vertical="top"/>
    </xf>
    <xf numFmtId="0" fontId="24" fillId="34" borderId="64" xfId="43" applyFont="1" applyFill="1" applyBorder="1" applyAlignment="1">
      <alignment horizontal="left" vertical="top" wrapText="1"/>
    </xf>
    <xf numFmtId="0" fontId="24" fillId="34" borderId="24" xfId="43" applyFont="1" applyFill="1" applyBorder="1" applyAlignment="1">
      <alignment horizontal="left" vertical="top" wrapText="1"/>
    </xf>
    <xf numFmtId="0" fontId="24" fillId="34" borderId="25" xfId="43" applyFont="1" applyFill="1" applyBorder="1" applyAlignment="1">
      <alignment horizontal="left" vertical="top" wrapText="1"/>
    </xf>
    <xf numFmtId="0" fontId="24" fillId="34" borderId="65" xfId="43" applyFont="1" applyFill="1" applyBorder="1" applyAlignment="1">
      <alignment horizontal="left" vertical="top" wrapText="1"/>
    </xf>
    <xf numFmtId="0" fontId="24" fillId="34" borderId="48" xfId="42" applyFont="1" applyFill="1" applyBorder="1" applyAlignment="1">
      <alignment horizontal="center" vertical="top" wrapText="1"/>
    </xf>
    <xf numFmtId="0" fontId="24" fillId="34" borderId="28" xfId="42" applyFont="1" applyFill="1" applyBorder="1" applyAlignment="1">
      <alignment horizontal="center" vertical="top" wrapText="1"/>
    </xf>
    <xf numFmtId="0" fontId="24" fillId="34" borderId="35" xfId="42" applyFont="1" applyFill="1" applyBorder="1" applyAlignment="1">
      <alignment horizontal="center" vertical="top" wrapText="1"/>
    </xf>
    <xf numFmtId="0" fontId="16" fillId="33" borderId="10" xfId="0" applyFont="1" applyFill="1" applyBorder="1" applyAlignment="1">
      <alignment horizontal="center"/>
    </xf>
    <xf numFmtId="0" fontId="22" fillId="0" borderId="0" xfId="44"/>
    <xf numFmtId="0" fontId="24" fillId="0" borderId="12" xfId="44" applyFont="1" applyBorder="1" applyAlignment="1">
      <alignment horizontal="center" wrapText="1"/>
    </xf>
    <xf numFmtId="0" fontId="24" fillId="0" borderId="13" xfId="44" applyFont="1" applyBorder="1" applyAlignment="1">
      <alignment horizontal="center" wrapText="1"/>
    </xf>
    <xf numFmtId="164" fontId="25" fillId="0" borderId="15" xfId="44" applyNumberFormat="1" applyFont="1" applyBorder="1" applyAlignment="1">
      <alignment horizontal="right" vertical="top"/>
    </xf>
    <xf numFmtId="0" fontId="25" fillId="0" borderId="16" xfId="44" applyFont="1" applyBorder="1" applyAlignment="1">
      <alignment horizontal="right" vertical="top"/>
    </xf>
    <xf numFmtId="165" fontId="25" fillId="0" borderId="16" xfId="44" applyNumberFormat="1" applyFont="1" applyBorder="1" applyAlignment="1">
      <alignment horizontal="right" vertical="top"/>
    </xf>
    <xf numFmtId="0" fontId="25" fillId="0" borderId="18" xfId="44" applyFont="1" applyBorder="1" applyAlignment="1">
      <alignment horizontal="left" vertical="top" wrapText="1"/>
    </xf>
    <xf numFmtId="165" fontId="25" fillId="0" borderId="19" xfId="44" applyNumberFormat="1" applyFont="1" applyBorder="1" applyAlignment="1">
      <alignment horizontal="right" vertical="top"/>
    </xf>
    <xf numFmtId="164" fontId="25" fillId="0" borderId="20" xfId="44" applyNumberFormat="1" applyFont="1" applyBorder="1" applyAlignment="1">
      <alignment horizontal="right" vertical="top"/>
    </xf>
    <xf numFmtId="164" fontId="25" fillId="0" borderId="21" xfId="44" applyNumberFormat="1" applyFont="1" applyBorder="1" applyAlignment="1">
      <alignment horizontal="right" vertical="top"/>
    </xf>
    <xf numFmtId="0" fontId="25" fillId="0" borderId="18" xfId="44" applyFont="1" applyBorder="1" applyAlignment="1">
      <alignment horizontal="right" vertical="top"/>
    </xf>
    <xf numFmtId="164" fontId="25" fillId="0" borderId="19" xfId="44" applyNumberFormat="1" applyFont="1" applyBorder="1" applyAlignment="1">
      <alignment horizontal="right" vertical="top"/>
    </xf>
    <xf numFmtId="0" fontId="25" fillId="0" borderId="19" xfId="44" applyFont="1" applyBorder="1" applyAlignment="1">
      <alignment horizontal="right" vertical="top"/>
    </xf>
    <xf numFmtId="165" fontId="25" fillId="0" borderId="18" xfId="44" applyNumberFormat="1" applyFont="1" applyBorder="1" applyAlignment="1">
      <alignment horizontal="right" vertical="top"/>
    </xf>
    <xf numFmtId="0" fontId="25" fillId="0" borderId="19" xfId="44" applyFont="1" applyBorder="1" applyAlignment="1">
      <alignment horizontal="left" vertical="top" wrapText="1"/>
    </xf>
    <xf numFmtId="0" fontId="22" fillId="0" borderId="0" xfId="45"/>
    <xf numFmtId="0" fontId="27" fillId="0" borderId="0" xfId="45" applyFont="1" applyBorder="1" applyAlignment="1"/>
    <xf numFmtId="0" fontId="24" fillId="0" borderId="12" xfId="45" applyFont="1" applyBorder="1" applyAlignment="1">
      <alignment horizontal="center" wrapText="1"/>
    </xf>
    <xf numFmtId="164" fontId="25" fillId="0" borderId="15" xfId="45" applyNumberFormat="1" applyFont="1" applyBorder="1" applyAlignment="1">
      <alignment horizontal="right" vertical="top"/>
    </xf>
    <xf numFmtId="164" fontId="25" fillId="0" borderId="18" xfId="45" applyNumberFormat="1" applyFont="1" applyBorder="1" applyAlignment="1">
      <alignment horizontal="right" vertical="top"/>
    </xf>
    <xf numFmtId="0" fontId="24" fillId="0" borderId="13" xfId="45" applyFont="1" applyBorder="1" applyAlignment="1">
      <alignment horizontal="center" wrapText="1"/>
    </xf>
    <xf numFmtId="167" fontId="25" fillId="0" borderId="15" xfId="45" applyNumberFormat="1" applyFont="1" applyBorder="1" applyAlignment="1">
      <alignment horizontal="right" vertical="top"/>
    </xf>
    <xf numFmtId="165" fontId="25" fillId="0" borderId="16" xfId="45" applyNumberFormat="1" applyFont="1" applyBorder="1" applyAlignment="1">
      <alignment horizontal="right" vertical="top"/>
    </xf>
    <xf numFmtId="167" fontId="25" fillId="0" borderId="18" xfId="45" applyNumberFormat="1" applyFont="1" applyBorder="1" applyAlignment="1">
      <alignment horizontal="right" vertical="top"/>
    </xf>
    <xf numFmtId="165" fontId="25" fillId="0" borderId="19" xfId="45" applyNumberFormat="1" applyFont="1" applyBorder="1" applyAlignment="1">
      <alignment horizontal="right" vertical="top"/>
    </xf>
    <xf numFmtId="0" fontId="24" fillId="0" borderId="41" xfId="45" applyFont="1" applyBorder="1" applyAlignment="1">
      <alignment horizontal="center" wrapText="1"/>
    </xf>
    <xf numFmtId="166" fontId="25" fillId="0" borderId="49" xfId="45" applyNumberFormat="1" applyFont="1" applyBorder="1" applyAlignment="1">
      <alignment horizontal="right" vertical="top"/>
    </xf>
    <xf numFmtId="166" fontId="25" fillId="0" borderId="29" xfId="45" applyNumberFormat="1" applyFont="1" applyBorder="1" applyAlignment="1">
      <alignment horizontal="right" vertical="top"/>
    </xf>
    <xf numFmtId="164" fontId="25" fillId="0" borderId="37" xfId="45" applyNumberFormat="1" applyFont="1" applyBorder="1" applyAlignment="1">
      <alignment horizontal="right" vertical="top"/>
    </xf>
    <xf numFmtId="166" fontId="25" fillId="0" borderId="39" xfId="45" applyNumberFormat="1" applyFont="1" applyBorder="1" applyAlignment="1">
      <alignment horizontal="right" vertical="top"/>
    </xf>
    <xf numFmtId="0" fontId="24" fillId="0" borderId="40" xfId="45" applyFont="1" applyBorder="1" applyAlignment="1">
      <alignment horizontal="center" wrapText="1"/>
    </xf>
    <xf numFmtId="165" fontId="25" fillId="0" borderId="42" xfId="45" applyNumberFormat="1" applyFont="1" applyBorder="1" applyAlignment="1">
      <alignment horizontal="right" vertical="top"/>
    </xf>
    <xf numFmtId="164" fontId="25" fillId="0" borderId="43" xfId="45" applyNumberFormat="1" applyFont="1" applyBorder="1" applyAlignment="1">
      <alignment horizontal="right" vertical="top"/>
    </xf>
    <xf numFmtId="0" fontId="24" fillId="34" borderId="48" xfId="45" applyFont="1" applyFill="1" applyBorder="1" applyAlignment="1">
      <alignment horizontal="left" vertical="top" wrapText="1"/>
    </xf>
    <xf numFmtId="165" fontId="25" fillId="0" borderId="49" xfId="45" applyNumberFormat="1" applyFont="1" applyBorder="1" applyAlignment="1">
      <alignment horizontal="right" vertical="top"/>
    </xf>
    <xf numFmtId="0" fontId="24" fillId="34" borderId="28" xfId="45" applyFont="1" applyFill="1" applyBorder="1" applyAlignment="1">
      <alignment horizontal="left" vertical="top" wrapText="1"/>
    </xf>
    <xf numFmtId="165" fontId="25" fillId="0" borderId="29" xfId="45" applyNumberFormat="1" applyFont="1" applyBorder="1" applyAlignment="1">
      <alignment horizontal="right" vertical="top"/>
    </xf>
    <xf numFmtId="0" fontId="24" fillId="34" borderId="35" xfId="45" applyFont="1" applyFill="1" applyBorder="1" applyAlignment="1">
      <alignment horizontal="left" vertical="top" wrapText="1"/>
    </xf>
    <xf numFmtId="167" fontId="25" fillId="0" borderId="37" xfId="45" applyNumberFormat="1" applyFont="1" applyBorder="1" applyAlignment="1">
      <alignment horizontal="right" vertical="top"/>
    </xf>
    <xf numFmtId="165" fontId="25" fillId="0" borderId="38" xfId="45" applyNumberFormat="1" applyFont="1" applyBorder="1" applyAlignment="1">
      <alignment horizontal="right" vertical="top"/>
    </xf>
    <xf numFmtId="165" fontId="25" fillId="0" borderId="39" xfId="45" applyNumberFormat="1" applyFont="1" applyBorder="1" applyAlignment="1">
      <alignment horizontal="right" vertical="top"/>
    </xf>
    <xf numFmtId="0" fontId="24" fillId="0" borderId="41" xfId="44" applyFont="1" applyBorder="1" applyAlignment="1">
      <alignment horizontal="center" wrapText="1"/>
    </xf>
    <xf numFmtId="0" fontId="25" fillId="0" borderId="49" xfId="44" applyFont="1" applyBorder="1" applyAlignment="1">
      <alignment horizontal="right" vertical="top"/>
    </xf>
    <xf numFmtId="165" fontId="25" fillId="0" borderId="29" xfId="44" applyNumberFormat="1" applyFont="1" applyBorder="1" applyAlignment="1">
      <alignment horizontal="right" vertical="top"/>
    </xf>
    <xf numFmtId="164" fontId="25" fillId="0" borderId="30" xfId="44" applyNumberFormat="1" applyFont="1" applyBorder="1" applyAlignment="1">
      <alignment horizontal="right" vertical="top"/>
    </xf>
    <xf numFmtId="0" fontId="25" fillId="0" borderId="29" xfId="44" applyFont="1" applyBorder="1" applyAlignment="1">
      <alignment horizontal="right" vertical="top"/>
    </xf>
    <xf numFmtId="164" fontId="25" fillId="0" borderId="29" xfId="44" applyNumberFormat="1" applyFont="1" applyBorder="1" applyAlignment="1">
      <alignment horizontal="right" vertical="top"/>
    </xf>
    <xf numFmtId="0" fontId="25" fillId="0" borderId="29" xfId="44" applyFont="1" applyBorder="1" applyAlignment="1">
      <alignment horizontal="left" vertical="top" wrapText="1"/>
    </xf>
    <xf numFmtId="164" fontId="25" fillId="0" borderId="54" xfId="44" applyNumberFormat="1" applyFont="1" applyBorder="1" applyAlignment="1">
      <alignment horizontal="right" vertical="top"/>
    </xf>
    <xf numFmtId="164" fontId="25" fillId="0" borderId="55" xfId="44" applyNumberFormat="1" applyFont="1" applyBorder="1" applyAlignment="1">
      <alignment horizontal="right" vertical="top"/>
    </xf>
    <xf numFmtId="164" fontId="25" fillId="0" borderId="56" xfId="44" applyNumberFormat="1" applyFont="1" applyBorder="1" applyAlignment="1">
      <alignment horizontal="right" vertical="top"/>
    </xf>
    <xf numFmtId="0" fontId="24" fillId="34" borderId="70" xfId="45" applyFont="1" applyFill="1" applyBorder="1" applyAlignment="1">
      <alignment horizontal="left" vertical="top" wrapText="1"/>
    </xf>
    <xf numFmtId="0" fontId="24" fillId="34" borderId="71" xfId="45" applyFont="1" applyFill="1" applyBorder="1" applyAlignment="1">
      <alignment horizontal="left" vertical="top" wrapText="1"/>
    </xf>
    <xf numFmtId="0" fontId="24" fillId="34" borderId="72" xfId="45" applyFont="1" applyFill="1" applyBorder="1" applyAlignment="1">
      <alignment horizontal="left" vertical="top" wrapText="1"/>
    </xf>
    <xf numFmtId="0" fontId="24" fillId="34" borderId="70" xfId="44" applyFont="1" applyFill="1" applyBorder="1" applyAlignment="1">
      <alignment horizontal="left" vertical="top" wrapText="1"/>
    </xf>
    <xf numFmtId="0" fontId="24" fillId="34" borderId="71" xfId="44" applyFont="1" applyFill="1" applyBorder="1" applyAlignment="1">
      <alignment horizontal="left" vertical="top" wrapText="1"/>
    </xf>
    <xf numFmtId="0" fontId="24" fillId="34" borderId="73" xfId="44" applyFont="1" applyFill="1" applyBorder="1" applyAlignment="1">
      <alignment horizontal="left" vertical="top" wrapText="1"/>
    </xf>
    <xf numFmtId="0" fontId="24" fillId="34" borderId="74" xfId="44" applyFont="1" applyFill="1" applyBorder="1" applyAlignment="1">
      <alignment horizontal="left" vertical="top" wrapText="1"/>
    </xf>
    <xf numFmtId="0" fontId="24" fillId="34" borderId="77" xfId="44" applyFont="1" applyFill="1" applyBorder="1" applyAlignment="1">
      <alignment horizontal="left" vertical="top" wrapText="1"/>
    </xf>
    <xf numFmtId="0" fontId="25" fillId="0" borderId="22" xfId="44" applyFont="1" applyBorder="1" applyAlignment="1">
      <alignment horizontal="right" vertical="top"/>
    </xf>
    <xf numFmtId="164" fontId="25" fillId="0" borderId="23" xfId="44" applyNumberFormat="1" applyFont="1" applyBorder="1" applyAlignment="1">
      <alignment horizontal="right" vertical="top"/>
    </xf>
    <xf numFmtId="0" fontId="25" fillId="0" borderId="23" xfId="44" applyFont="1" applyBorder="1" applyAlignment="1">
      <alignment horizontal="right" vertical="top"/>
    </xf>
    <xf numFmtId="165" fontId="25" fillId="0" borderId="23" xfId="44" applyNumberFormat="1" applyFont="1" applyBorder="1" applyAlignment="1">
      <alignment horizontal="right" vertical="top"/>
    </xf>
    <xf numFmtId="0" fontId="25" fillId="0" borderId="27" xfId="44" applyFont="1" applyBorder="1" applyAlignment="1">
      <alignment horizontal="right" vertical="top"/>
    </xf>
    <xf numFmtId="0" fontId="24" fillId="34" borderId="78" xfId="44" applyFont="1" applyFill="1" applyBorder="1" applyAlignment="1">
      <alignment horizontal="left" vertical="top" wrapText="1"/>
    </xf>
    <xf numFmtId="0" fontId="25" fillId="0" borderId="57" xfId="44" applyFont="1" applyBorder="1" applyAlignment="1">
      <alignment horizontal="right" vertical="top"/>
    </xf>
    <xf numFmtId="164" fontId="25" fillId="0" borderId="58" xfId="44" applyNumberFormat="1" applyFont="1" applyBorder="1" applyAlignment="1">
      <alignment horizontal="right" vertical="top"/>
    </xf>
    <xf numFmtId="0" fontId="25" fillId="0" borderId="58" xfId="44" applyFont="1" applyBorder="1" applyAlignment="1">
      <alignment horizontal="right" vertical="top"/>
    </xf>
    <xf numFmtId="165" fontId="25" fillId="0" borderId="58" xfId="44" applyNumberFormat="1" applyFont="1" applyBorder="1" applyAlignment="1">
      <alignment horizontal="right" vertical="top"/>
    </xf>
    <xf numFmtId="0" fontId="25" fillId="0" borderId="59" xfId="44" applyFont="1" applyBorder="1" applyAlignment="1">
      <alignment horizontal="right" vertical="top"/>
    </xf>
    <xf numFmtId="0" fontId="22" fillId="0" borderId="0" xfId="46"/>
    <xf numFmtId="0" fontId="27" fillId="0" borderId="0" xfId="46" applyFont="1" applyBorder="1" applyAlignment="1"/>
    <xf numFmtId="0" fontId="24" fillId="34" borderId="17" xfId="46" applyFont="1" applyFill="1" applyBorder="1" applyAlignment="1">
      <alignment horizontal="left" vertical="top" wrapText="1"/>
    </xf>
    <xf numFmtId="0" fontId="22" fillId="0" borderId="0" xfId="47"/>
    <xf numFmtId="0" fontId="24" fillId="0" borderId="12" xfId="47" applyFont="1" applyBorder="1" applyAlignment="1">
      <alignment horizontal="center" wrapText="1"/>
    </xf>
    <xf numFmtId="0" fontId="24" fillId="0" borderId="13" xfId="47" applyFont="1" applyBorder="1" applyAlignment="1">
      <alignment horizontal="center" wrapText="1"/>
    </xf>
    <xf numFmtId="0" fontId="24" fillId="34" borderId="14" xfId="47" applyFont="1" applyFill="1" applyBorder="1" applyAlignment="1">
      <alignment horizontal="left" vertical="top" wrapText="1"/>
    </xf>
    <xf numFmtId="165" fontId="25" fillId="0" borderId="15" xfId="47" applyNumberFormat="1" applyFont="1" applyBorder="1" applyAlignment="1">
      <alignment horizontal="right" vertical="top"/>
    </xf>
    <xf numFmtId="164" fontId="25" fillId="0" borderId="16" xfId="47" applyNumberFormat="1" applyFont="1" applyBorder="1" applyAlignment="1">
      <alignment horizontal="right" vertical="top"/>
    </xf>
    <xf numFmtId="165" fontId="25" fillId="0" borderId="16" xfId="47" applyNumberFormat="1" applyFont="1" applyBorder="1" applyAlignment="1">
      <alignment horizontal="right" vertical="top"/>
    </xf>
    <xf numFmtId="0" fontId="24" fillId="34" borderId="17" xfId="47" applyFont="1" applyFill="1" applyBorder="1" applyAlignment="1">
      <alignment horizontal="left" vertical="top" wrapText="1"/>
    </xf>
    <xf numFmtId="165" fontId="25" fillId="0" borderId="18" xfId="47" applyNumberFormat="1" applyFont="1" applyBorder="1" applyAlignment="1">
      <alignment horizontal="right" vertical="top"/>
    </xf>
    <xf numFmtId="164" fontId="25" fillId="0" borderId="19" xfId="47" applyNumberFormat="1" applyFont="1" applyBorder="1" applyAlignment="1">
      <alignment horizontal="right" vertical="top"/>
    </xf>
    <xf numFmtId="165" fontId="25" fillId="0" borderId="19" xfId="47" applyNumberFormat="1" applyFont="1" applyBorder="1" applyAlignment="1">
      <alignment horizontal="right" vertical="top"/>
    </xf>
    <xf numFmtId="0" fontId="24" fillId="34" borderId="81" xfId="47" applyFont="1" applyFill="1" applyBorder="1" applyAlignment="1">
      <alignment horizontal="left" vertical="top" wrapText="1"/>
    </xf>
    <xf numFmtId="165" fontId="25" fillId="0" borderId="20" xfId="47" applyNumberFormat="1" applyFont="1" applyBorder="1" applyAlignment="1">
      <alignment horizontal="right" vertical="top"/>
    </xf>
    <xf numFmtId="164" fontId="25" fillId="0" borderId="21" xfId="47" applyNumberFormat="1" applyFont="1" applyBorder="1" applyAlignment="1">
      <alignment horizontal="right" vertical="top"/>
    </xf>
    <xf numFmtId="165" fontId="25" fillId="0" borderId="21" xfId="47" applyNumberFormat="1" applyFont="1" applyBorder="1" applyAlignment="1">
      <alignment horizontal="right" vertical="top"/>
    </xf>
    <xf numFmtId="0" fontId="25" fillId="0" borderId="21" xfId="47" applyFont="1" applyBorder="1" applyAlignment="1">
      <alignment horizontal="left" vertical="top" wrapText="1"/>
    </xf>
    <xf numFmtId="0" fontId="24" fillId="0" borderId="41" xfId="47" applyFont="1" applyBorder="1" applyAlignment="1">
      <alignment horizontal="center" wrapText="1"/>
    </xf>
    <xf numFmtId="165" fontId="25" fillId="0" borderId="49" xfId="47" applyNumberFormat="1" applyFont="1" applyBorder="1" applyAlignment="1">
      <alignment horizontal="right" vertical="top"/>
    </xf>
    <xf numFmtId="165" fontId="25" fillId="0" borderId="29" xfId="47" applyNumberFormat="1" applyFont="1" applyBorder="1" applyAlignment="1">
      <alignment horizontal="right" vertical="top"/>
    </xf>
    <xf numFmtId="165" fontId="25" fillId="0" borderId="30" xfId="47" applyNumberFormat="1" applyFont="1" applyBorder="1" applyAlignment="1">
      <alignment horizontal="right" vertical="top"/>
    </xf>
    <xf numFmtId="0" fontId="25" fillId="0" borderId="30" xfId="47" applyFont="1" applyBorder="1" applyAlignment="1">
      <alignment horizontal="left" vertical="top" wrapText="1"/>
    </xf>
    <xf numFmtId="165" fontId="25" fillId="0" borderId="37" xfId="47" applyNumberFormat="1" applyFont="1" applyBorder="1" applyAlignment="1">
      <alignment horizontal="right" vertical="top"/>
    </xf>
    <xf numFmtId="164" fontId="25" fillId="0" borderId="38" xfId="47" applyNumberFormat="1" applyFont="1" applyBorder="1" applyAlignment="1">
      <alignment horizontal="right" vertical="top"/>
    </xf>
    <xf numFmtId="0" fontId="25" fillId="0" borderId="38" xfId="47" applyFont="1" applyBorder="1" applyAlignment="1">
      <alignment horizontal="left" vertical="top" wrapText="1"/>
    </xf>
    <xf numFmtId="0" fontId="25" fillId="0" borderId="39" xfId="47" applyFont="1" applyBorder="1" applyAlignment="1">
      <alignment horizontal="left" vertical="top" wrapText="1"/>
    </xf>
    <xf numFmtId="0" fontId="22" fillId="0" borderId="0" xfId="48"/>
    <xf numFmtId="0" fontId="27" fillId="0" borderId="0" xfId="48" applyFont="1" applyBorder="1" applyAlignment="1"/>
    <xf numFmtId="0" fontId="24" fillId="0" borderId="12" xfId="48" applyFont="1" applyBorder="1" applyAlignment="1">
      <alignment horizontal="center" wrapText="1"/>
    </xf>
    <xf numFmtId="0" fontId="24" fillId="0" borderId="13" xfId="48" applyFont="1" applyBorder="1" applyAlignment="1">
      <alignment horizontal="center" wrapText="1"/>
    </xf>
    <xf numFmtId="0" fontId="24" fillId="34" borderId="14" xfId="48" applyFont="1" applyFill="1" applyBorder="1" applyAlignment="1">
      <alignment horizontal="left" vertical="top" wrapText="1"/>
    </xf>
    <xf numFmtId="165" fontId="25" fillId="0" borderId="15" xfId="48" applyNumberFormat="1" applyFont="1" applyBorder="1" applyAlignment="1">
      <alignment horizontal="right" vertical="top"/>
    </xf>
    <xf numFmtId="164" fontId="25" fillId="0" borderId="16" xfId="48" applyNumberFormat="1" applyFont="1" applyBorder="1" applyAlignment="1">
      <alignment horizontal="right" vertical="top"/>
    </xf>
    <xf numFmtId="165" fontId="25" fillId="0" borderId="16" xfId="48" applyNumberFormat="1" applyFont="1" applyBorder="1" applyAlignment="1">
      <alignment horizontal="right" vertical="top"/>
    </xf>
    <xf numFmtId="0" fontId="24" fillId="34" borderId="17" xfId="48" applyFont="1" applyFill="1" applyBorder="1" applyAlignment="1">
      <alignment horizontal="left" vertical="top" wrapText="1"/>
    </xf>
    <xf numFmtId="165" fontId="25" fillId="0" borderId="18" xfId="48" applyNumberFormat="1" applyFont="1" applyBorder="1" applyAlignment="1">
      <alignment horizontal="right" vertical="top"/>
    </xf>
    <xf numFmtId="164" fontId="25" fillId="0" borderId="19" xfId="48" applyNumberFormat="1" applyFont="1" applyBorder="1" applyAlignment="1">
      <alignment horizontal="right" vertical="top"/>
    </xf>
    <xf numFmtId="165" fontId="25" fillId="0" borderId="19" xfId="48" applyNumberFormat="1" applyFont="1" applyBorder="1" applyAlignment="1">
      <alignment horizontal="right" vertical="top"/>
    </xf>
    <xf numFmtId="0" fontId="25" fillId="0" borderId="19" xfId="48" applyFont="1" applyBorder="1" applyAlignment="1">
      <alignment horizontal="left" vertical="top" wrapText="1"/>
    </xf>
    <xf numFmtId="0" fontId="25" fillId="0" borderId="16" xfId="48" applyFont="1" applyBorder="1" applyAlignment="1">
      <alignment horizontal="left" vertical="top" wrapText="1"/>
    </xf>
    <xf numFmtId="170" fontId="25" fillId="0" borderId="15" xfId="48" applyNumberFormat="1" applyFont="1" applyBorder="1" applyAlignment="1">
      <alignment horizontal="right" vertical="top"/>
    </xf>
    <xf numFmtId="170" fontId="25" fillId="0" borderId="16" xfId="48" applyNumberFormat="1" applyFont="1" applyBorder="1" applyAlignment="1">
      <alignment horizontal="right" vertical="top"/>
    </xf>
    <xf numFmtId="0" fontId="24" fillId="0" borderId="41" xfId="48" applyFont="1" applyBorder="1" applyAlignment="1">
      <alignment horizontal="center" wrapText="1"/>
    </xf>
    <xf numFmtId="0" fontId="24" fillId="34" borderId="84" xfId="48" applyFont="1" applyFill="1" applyBorder="1" applyAlignment="1">
      <alignment horizontal="left" vertical="top"/>
    </xf>
    <xf numFmtId="0" fontId="25" fillId="0" borderId="85" xfId="48" applyFont="1" applyBorder="1" applyAlignment="1">
      <alignment horizontal="left" vertical="top" wrapText="1"/>
    </xf>
    <xf numFmtId="0" fontId="25" fillId="0" borderId="86" xfId="48" applyFont="1" applyBorder="1" applyAlignment="1">
      <alignment horizontal="right" vertical="top"/>
    </xf>
    <xf numFmtId="0" fontId="25" fillId="0" borderId="43" xfId="48" applyFont="1" applyBorder="1" applyAlignment="1">
      <alignment horizontal="left" vertical="top" wrapText="1"/>
    </xf>
    <xf numFmtId="0" fontId="25" fillId="0" borderId="85" xfId="48" applyFont="1" applyBorder="1" applyAlignment="1">
      <alignment horizontal="right" vertical="top"/>
    </xf>
    <xf numFmtId="165" fontId="25" fillId="0" borderId="86" xfId="48" applyNumberFormat="1" applyFont="1" applyBorder="1" applyAlignment="1">
      <alignment horizontal="right" vertical="top"/>
    </xf>
    <xf numFmtId="165" fontId="25" fillId="0" borderId="43" xfId="48" applyNumberFormat="1" applyFont="1" applyBorder="1" applyAlignment="1">
      <alignment horizontal="right" vertical="top"/>
    </xf>
    <xf numFmtId="0" fontId="25" fillId="0" borderId="49" xfId="48" applyFont="1" applyBorder="1" applyAlignment="1">
      <alignment horizontal="right" vertical="top"/>
    </xf>
    <xf numFmtId="0" fontId="25" fillId="0" borderId="29" xfId="48" applyFont="1" applyBorder="1" applyAlignment="1">
      <alignment horizontal="left" vertical="top" wrapText="1"/>
    </xf>
    <xf numFmtId="0" fontId="24" fillId="34" borderId="36" xfId="48" applyFont="1" applyFill="1" applyBorder="1" applyAlignment="1">
      <alignment horizontal="left" vertical="top" wrapText="1"/>
    </xf>
    <xf numFmtId="165" fontId="25" fillId="0" borderId="37" xfId="48" applyNumberFormat="1" applyFont="1" applyBorder="1" applyAlignment="1">
      <alignment horizontal="right" vertical="top"/>
    </xf>
    <xf numFmtId="164" fontId="25" fillId="0" borderId="38" xfId="48" applyNumberFormat="1" applyFont="1" applyBorder="1" applyAlignment="1">
      <alignment horizontal="right" vertical="top"/>
    </xf>
    <xf numFmtId="0" fontId="25" fillId="0" borderId="38" xfId="48" applyFont="1" applyBorder="1" applyAlignment="1">
      <alignment horizontal="left" vertical="top" wrapText="1"/>
    </xf>
    <xf numFmtId="0" fontId="25" fillId="0" borderId="39" xfId="48" applyFont="1" applyBorder="1" applyAlignment="1">
      <alignment horizontal="left" vertical="top" wrapText="1"/>
    </xf>
    <xf numFmtId="165" fontId="25" fillId="0" borderId="49" xfId="48" applyNumberFormat="1" applyFont="1" applyBorder="1" applyAlignment="1">
      <alignment horizontal="right" vertical="top"/>
    </xf>
    <xf numFmtId="165" fontId="25" fillId="0" borderId="38" xfId="48" applyNumberFormat="1" applyFont="1" applyBorder="1" applyAlignment="1">
      <alignment horizontal="right" vertical="top"/>
    </xf>
    <xf numFmtId="165" fontId="25" fillId="0" borderId="39" xfId="48" applyNumberFormat="1" applyFont="1" applyBorder="1" applyAlignment="1">
      <alignment horizontal="right" vertical="top"/>
    </xf>
    <xf numFmtId="0" fontId="24" fillId="34" borderId="48" xfId="48" applyFont="1" applyFill="1" applyBorder="1" applyAlignment="1">
      <alignment horizontal="left" vertical="top" wrapText="1"/>
    </xf>
    <xf numFmtId="164" fontId="25" fillId="0" borderId="49" xfId="48" applyNumberFormat="1" applyFont="1" applyBorder="1" applyAlignment="1">
      <alignment horizontal="right" vertical="top"/>
    </xf>
    <xf numFmtId="0" fontId="24" fillId="34" borderId="28" xfId="48" applyFont="1" applyFill="1" applyBorder="1" applyAlignment="1">
      <alignment horizontal="left" vertical="top" wrapText="1"/>
    </xf>
    <xf numFmtId="164" fontId="25" fillId="0" borderId="29" xfId="48" applyNumberFormat="1" applyFont="1" applyBorder="1" applyAlignment="1">
      <alignment horizontal="right" vertical="top"/>
    </xf>
    <xf numFmtId="0" fontId="24" fillId="34" borderId="35" xfId="48" applyFont="1" applyFill="1" applyBorder="1" applyAlignment="1">
      <alignment horizontal="left" vertical="top" wrapText="1"/>
    </xf>
    <xf numFmtId="164" fontId="25" fillId="0" borderId="39" xfId="48" applyNumberFormat="1" applyFont="1" applyBorder="1" applyAlignment="1">
      <alignment horizontal="right" vertical="top"/>
    </xf>
    <xf numFmtId="0" fontId="24" fillId="0" borderId="12" xfId="48" applyFont="1" applyBorder="1" applyAlignment="1">
      <alignment horizontal="center" vertical="center" wrapText="1"/>
    </xf>
    <xf numFmtId="0" fontId="24" fillId="0" borderId="13" xfId="48" applyFont="1" applyBorder="1" applyAlignment="1">
      <alignment horizontal="center" vertical="center" wrapText="1"/>
    </xf>
    <xf numFmtId="0" fontId="24" fillId="0" borderId="41" xfId="48" applyFont="1" applyBorder="1" applyAlignment="1">
      <alignment horizontal="center" vertical="center" wrapText="1"/>
    </xf>
    <xf numFmtId="0" fontId="24" fillId="0" borderId="10" xfId="48" applyFont="1" applyBorder="1" applyAlignment="1">
      <alignment horizontal="center" vertical="center" wrapText="1"/>
    </xf>
    <xf numFmtId="0" fontId="24" fillId="0" borderId="50" xfId="48" applyFont="1" applyBorder="1" applyAlignment="1">
      <alignment horizontal="center" wrapText="1"/>
    </xf>
    <xf numFmtId="165" fontId="25" fillId="0" borderId="51" xfId="48" applyNumberFormat="1" applyFont="1" applyBorder="1" applyAlignment="1">
      <alignment horizontal="right" vertical="top"/>
    </xf>
    <xf numFmtId="165" fontId="25" fillId="0" borderId="53" xfId="48" applyNumberFormat="1" applyFont="1" applyBorder="1" applyAlignment="1">
      <alignment horizontal="right" vertical="top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5" fillId="0" borderId="32" xfId="43" applyFont="1" applyBorder="1" applyAlignment="1">
      <alignment horizontal="left" vertical="top" wrapText="1"/>
    </xf>
    <xf numFmtId="0" fontId="25" fillId="0" borderId="33" xfId="43" applyFont="1" applyBorder="1" applyAlignment="1">
      <alignment horizontal="left" vertical="top" wrapText="1"/>
    </xf>
    <xf numFmtId="0" fontId="25" fillId="0" borderId="34" xfId="43" applyFont="1" applyBorder="1" applyAlignment="1">
      <alignment horizontal="left" vertical="top" wrapText="1"/>
    </xf>
    <xf numFmtId="0" fontId="23" fillId="0" borderId="44" xfId="43" applyFont="1" applyBorder="1" applyAlignment="1">
      <alignment horizontal="center" vertical="center" wrapText="1"/>
    </xf>
    <xf numFmtId="0" fontId="23" fillId="0" borderId="45" xfId="43" applyFont="1" applyBorder="1" applyAlignment="1">
      <alignment horizontal="center" vertical="center" wrapText="1"/>
    </xf>
    <xf numFmtId="0" fontId="23" fillId="0" borderId="46" xfId="43" applyFont="1" applyBorder="1" applyAlignment="1">
      <alignment horizontal="center" vertical="center" wrapText="1"/>
    </xf>
    <xf numFmtId="0" fontId="24" fillId="0" borderId="66" xfId="43" applyFont="1" applyBorder="1" applyAlignment="1">
      <alignment horizontal="left" wrapText="1"/>
    </xf>
    <xf numFmtId="0" fontId="24" fillId="0" borderId="67" xfId="43" applyFont="1" applyBorder="1" applyAlignment="1">
      <alignment horizontal="left" wrapText="1"/>
    </xf>
    <xf numFmtId="0" fontId="24" fillId="34" borderId="60" xfId="43" applyFont="1" applyFill="1" applyBorder="1" applyAlignment="1">
      <alignment horizontal="center" vertical="center" wrapText="1"/>
    </xf>
    <xf numFmtId="0" fontId="24" fillId="34" borderId="61" xfId="43" applyFont="1" applyFill="1" applyBorder="1" applyAlignment="1">
      <alignment horizontal="center" vertical="center" wrapText="1"/>
    </xf>
    <xf numFmtId="0" fontId="24" fillId="34" borderId="62" xfId="43" applyFont="1" applyFill="1" applyBorder="1" applyAlignment="1">
      <alignment horizontal="center" vertical="center" wrapText="1"/>
    </xf>
    <xf numFmtId="0" fontId="24" fillId="34" borderId="63" xfId="43" applyFont="1" applyFill="1" applyBorder="1" applyAlignment="1">
      <alignment horizontal="center" vertical="center" wrapText="1"/>
    </xf>
    <xf numFmtId="0" fontId="25" fillId="0" borderId="26" xfId="43" applyFont="1" applyBorder="1" applyAlignment="1">
      <alignment horizontal="left" vertical="top" wrapText="1"/>
    </xf>
    <xf numFmtId="0" fontId="25" fillId="0" borderId="0" xfId="43" applyFont="1" applyBorder="1" applyAlignment="1">
      <alignment horizontal="left" vertical="top" wrapText="1"/>
    </xf>
    <xf numFmtId="0" fontId="25" fillId="0" borderId="31" xfId="43" applyFont="1" applyBorder="1" applyAlignment="1">
      <alignment horizontal="left" vertical="top" wrapText="1"/>
    </xf>
    <xf numFmtId="0" fontId="23" fillId="0" borderId="44" xfId="42" applyFont="1" applyBorder="1" applyAlignment="1">
      <alignment horizontal="center" vertical="center" wrapText="1"/>
    </xf>
    <xf numFmtId="0" fontId="23" fillId="0" borderId="45" xfId="42" applyFont="1" applyBorder="1" applyAlignment="1">
      <alignment horizontal="center" vertical="center" wrapText="1"/>
    </xf>
    <xf numFmtId="0" fontId="23" fillId="0" borderId="46" xfId="42" applyFont="1" applyBorder="1" applyAlignment="1">
      <alignment horizontal="center" vertical="center" wrapText="1"/>
    </xf>
    <xf numFmtId="0" fontId="24" fillId="0" borderId="47" xfId="42" applyFont="1" applyBorder="1" applyAlignment="1">
      <alignment horizontal="left" wrapText="1"/>
    </xf>
    <xf numFmtId="0" fontId="24" fillId="0" borderId="11" xfId="42" applyFont="1" applyBorder="1" applyAlignment="1">
      <alignment horizontal="left" wrapText="1"/>
    </xf>
    <xf numFmtId="0" fontId="24" fillId="34" borderId="68" xfId="42" applyFont="1" applyFill="1" applyBorder="1" applyAlignment="1">
      <alignment horizontal="left" vertical="top" wrapText="1"/>
    </xf>
    <xf numFmtId="0" fontId="24" fillId="34" borderId="61" xfId="42" applyFont="1" applyFill="1" applyBorder="1" applyAlignment="1">
      <alignment horizontal="left" vertical="top" wrapText="1"/>
    </xf>
    <xf numFmtId="0" fontId="24" fillId="34" borderId="69" xfId="42" applyFont="1" applyFill="1" applyBorder="1" applyAlignment="1">
      <alignment horizontal="left" vertical="top" wrapText="1"/>
    </xf>
    <xf numFmtId="0" fontId="25" fillId="0" borderId="0" xfId="42" applyFont="1" applyBorder="1" applyAlignment="1">
      <alignment horizontal="left" vertical="top" wrapText="1"/>
    </xf>
    <xf numFmtId="0" fontId="24" fillId="34" borderId="75" xfId="44" applyFont="1" applyFill="1" applyBorder="1" applyAlignment="1">
      <alignment horizontal="left" vertical="top" wrapText="1"/>
    </xf>
    <xf numFmtId="0" fontId="24" fillId="34" borderId="61" xfId="44" applyFont="1" applyFill="1" applyBorder="1" applyAlignment="1">
      <alignment horizontal="left" vertical="top" wrapText="1"/>
    </xf>
    <xf numFmtId="0" fontId="23" fillId="0" borderId="44" xfId="44" applyFont="1" applyBorder="1" applyAlignment="1">
      <alignment horizontal="center" vertical="center" wrapText="1"/>
    </xf>
    <xf numFmtId="0" fontId="23" fillId="0" borderId="45" xfId="44" applyFont="1" applyBorder="1" applyAlignment="1">
      <alignment horizontal="center" vertical="center" wrapText="1"/>
    </xf>
    <xf numFmtId="0" fontId="23" fillId="0" borderId="46" xfId="44" applyFont="1" applyBorder="1" applyAlignment="1">
      <alignment horizontal="center" vertical="center" wrapText="1"/>
    </xf>
    <xf numFmtId="0" fontId="24" fillId="0" borderId="47" xfId="44" applyFont="1" applyBorder="1" applyAlignment="1">
      <alignment horizontal="left" wrapText="1"/>
    </xf>
    <xf numFmtId="0" fontId="24" fillId="0" borderId="11" xfId="44" applyFont="1" applyBorder="1" applyAlignment="1">
      <alignment horizontal="left" wrapText="1"/>
    </xf>
    <xf numFmtId="0" fontId="24" fillId="34" borderId="60" xfId="44" applyFont="1" applyFill="1" applyBorder="1" applyAlignment="1">
      <alignment horizontal="left" vertical="top" wrapText="1"/>
    </xf>
    <xf numFmtId="0" fontId="24" fillId="34" borderId="62" xfId="44" applyFont="1" applyFill="1" applyBorder="1" applyAlignment="1">
      <alignment horizontal="left" vertical="top" wrapText="1"/>
    </xf>
    <xf numFmtId="0" fontId="24" fillId="34" borderId="63" xfId="44" applyFont="1" applyFill="1" applyBorder="1" applyAlignment="1">
      <alignment horizontal="left" vertical="top" wrapText="1"/>
    </xf>
    <xf numFmtId="0" fontId="24" fillId="34" borderId="76" xfId="44" applyFont="1" applyFill="1" applyBorder="1" applyAlignment="1">
      <alignment horizontal="left" vertical="top" wrapText="1"/>
    </xf>
    <xf numFmtId="0" fontId="25" fillId="0" borderId="32" xfId="44" applyFont="1" applyBorder="1" applyAlignment="1">
      <alignment horizontal="left" vertical="top" wrapText="1"/>
    </xf>
    <xf numFmtId="0" fontId="25" fillId="0" borderId="33" xfId="44" applyFont="1" applyBorder="1" applyAlignment="1">
      <alignment horizontal="left" vertical="top" wrapText="1"/>
    </xf>
    <xf numFmtId="0" fontId="25" fillId="0" borderId="34" xfId="44" applyFont="1" applyBorder="1" applyAlignment="1">
      <alignment horizontal="left" vertical="top" wrapText="1"/>
    </xf>
    <xf numFmtId="0" fontId="25" fillId="0" borderId="26" xfId="44" applyFont="1" applyBorder="1" applyAlignment="1">
      <alignment horizontal="left" vertical="top" wrapText="1"/>
    </xf>
    <xf numFmtId="0" fontId="25" fillId="0" borderId="0" xfId="44" applyFont="1" applyBorder="1" applyAlignment="1">
      <alignment horizontal="left" vertical="top" wrapText="1"/>
    </xf>
    <xf numFmtId="0" fontId="25" fillId="0" borderId="31" xfId="44" applyFont="1" applyBorder="1" applyAlignment="1">
      <alignment horizontal="left" vertical="top" wrapText="1"/>
    </xf>
    <xf numFmtId="0" fontId="23" fillId="0" borderId="44" xfId="45" applyFont="1" applyBorder="1" applyAlignment="1">
      <alignment horizontal="center" vertical="center" wrapText="1"/>
    </xf>
    <xf numFmtId="0" fontId="23" fillId="0" borderId="45" xfId="45" applyFont="1" applyBorder="1" applyAlignment="1">
      <alignment horizontal="center" vertical="center" wrapText="1"/>
    </xf>
    <xf numFmtId="0" fontId="23" fillId="0" borderId="46" xfId="45" applyFont="1" applyBorder="1" applyAlignment="1">
      <alignment horizontal="center" vertical="center" wrapText="1"/>
    </xf>
    <xf numFmtId="0" fontId="24" fillId="0" borderId="47" xfId="45" applyFont="1" applyBorder="1" applyAlignment="1">
      <alignment horizontal="left" wrapText="1"/>
    </xf>
    <xf numFmtId="0" fontId="24" fillId="0" borderId="66" xfId="45" applyFont="1" applyBorder="1" applyAlignment="1">
      <alignment horizontal="left" wrapText="1"/>
    </xf>
    <xf numFmtId="0" fontId="24" fillId="0" borderId="67" xfId="45" applyFont="1" applyBorder="1" applyAlignment="1">
      <alignment horizontal="left" wrapText="1"/>
    </xf>
    <xf numFmtId="0" fontId="24" fillId="34" borderId="48" xfId="45" applyFont="1" applyFill="1" applyBorder="1" applyAlignment="1">
      <alignment horizontal="left" vertical="top" wrapText="1"/>
    </xf>
    <xf numFmtId="0" fontId="24" fillId="34" borderId="28" xfId="45" applyFont="1" applyFill="1" applyBorder="1" applyAlignment="1">
      <alignment horizontal="left" vertical="top" wrapText="1"/>
    </xf>
    <xf numFmtId="0" fontId="24" fillId="34" borderId="35" xfId="45" applyFont="1" applyFill="1" applyBorder="1" applyAlignment="1">
      <alignment horizontal="left" vertical="top" wrapText="1"/>
    </xf>
    <xf numFmtId="0" fontId="25" fillId="0" borderId="0" xfId="45" applyFont="1" applyBorder="1" applyAlignment="1">
      <alignment horizontal="left" vertical="top" wrapText="1"/>
    </xf>
    <xf numFmtId="0" fontId="25" fillId="0" borderId="0" xfId="46" applyFont="1" applyBorder="1" applyAlignment="1">
      <alignment horizontal="left" vertical="top" wrapText="1"/>
    </xf>
    <xf numFmtId="0" fontId="24" fillId="0" borderId="11" xfId="46" applyFont="1" applyBorder="1" applyAlignment="1">
      <alignment horizontal="left" wrapText="1"/>
    </xf>
    <xf numFmtId="0" fontId="24" fillId="34" borderId="14" xfId="46" applyFont="1" applyFill="1" applyBorder="1" applyAlignment="1">
      <alignment horizontal="left" vertical="top" wrapText="1"/>
    </xf>
    <xf numFmtId="0" fontId="24" fillId="34" borderId="17" xfId="46" applyFont="1" applyFill="1" applyBorder="1" applyAlignment="1">
      <alignment horizontal="left" vertical="top" wrapText="1"/>
    </xf>
    <xf numFmtId="0" fontId="24" fillId="34" borderId="79" xfId="46" applyFont="1" applyFill="1" applyBorder="1" applyAlignment="1">
      <alignment horizontal="left" vertical="top" wrapText="1"/>
    </xf>
    <xf numFmtId="0" fontId="23" fillId="0" borderId="44" xfId="47" applyFont="1" applyBorder="1" applyAlignment="1">
      <alignment horizontal="center" vertical="center" wrapText="1"/>
    </xf>
    <xf numFmtId="0" fontId="23" fillId="0" borderId="45" xfId="47" applyFont="1" applyBorder="1" applyAlignment="1">
      <alignment horizontal="center" vertical="center" wrapText="1"/>
    </xf>
    <xf numFmtId="0" fontId="23" fillId="0" borderId="46" xfId="47" applyFont="1" applyBorder="1" applyAlignment="1">
      <alignment horizontal="center" vertical="center" wrapText="1"/>
    </xf>
    <xf numFmtId="0" fontId="24" fillId="0" borderId="47" xfId="47" applyFont="1" applyBorder="1" applyAlignment="1">
      <alignment horizontal="left" wrapText="1"/>
    </xf>
    <xf numFmtId="0" fontId="24" fillId="0" borderId="11" xfId="47" applyFont="1" applyBorder="1" applyAlignment="1">
      <alignment horizontal="left" wrapText="1"/>
    </xf>
    <xf numFmtId="0" fontId="24" fillId="34" borderId="28" xfId="47" applyFont="1" applyFill="1" applyBorder="1" applyAlignment="1">
      <alignment horizontal="left" vertical="top" wrapText="1"/>
    </xf>
    <xf numFmtId="0" fontId="24" fillId="34" borderId="35" xfId="47" applyFont="1" applyFill="1" applyBorder="1" applyAlignment="1">
      <alignment horizontal="left" vertical="top" wrapText="1"/>
    </xf>
    <xf numFmtId="0" fontId="24" fillId="34" borderId="80" xfId="47" applyFont="1" applyFill="1" applyBorder="1" applyAlignment="1">
      <alignment horizontal="left" vertical="top" wrapText="1"/>
    </xf>
    <xf numFmtId="0" fontId="24" fillId="34" borderId="17" xfId="47" applyFont="1" applyFill="1" applyBorder="1" applyAlignment="1">
      <alignment horizontal="left" vertical="top" wrapText="1"/>
    </xf>
    <xf numFmtId="0" fontId="24" fillId="34" borderId="81" xfId="47" applyFont="1" applyFill="1" applyBorder="1" applyAlignment="1">
      <alignment horizontal="left" vertical="top" wrapText="1"/>
    </xf>
    <xf numFmtId="0" fontId="24" fillId="34" borderId="36" xfId="47" applyFont="1" applyFill="1" applyBorder="1" applyAlignment="1">
      <alignment horizontal="left" vertical="top" wrapText="1"/>
    </xf>
    <xf numFmtId="0" fontId="24" fillId="0" borderId="87" xfId="48" applyFont="1" applyBorder="1" applyAlignment="1">
      <alignment horizontal="center" vertical="center" wrapText="1"/>
    </xf>
    <xf numFmtId="0" fontId="24" fillId="0" borderId="41" xfId="48" applyFont="1" applyBorder="1" applyAlignment="1">
      <alignment horizontal="center" vertical="center" wrapText="1"/>
    </xf>
    <xf numFmtId="0" fontId="24" fillId="34" borderId="82" xfId="48" applyFont="1" applyFill="1" applyBorder="1" applyAlignment="1">
      <alignment horizontal="left" vertical="top"/>
    </xf>
    <xf numFmtId="0" fontId="24" fillId="34" borderId="35" xfId="48" applyFont="1" applyFill="1" applyBorder="1" applyAlignment="1">
      <alignment horizontal="left" vertical="top" wrapText="1"/>
    </xf>
    <xf numFmtId="0" fontId="25" fillId="0" borderId="0" xfId="48" applyFont="1" applyBorder="1" applyAlignment="1">
      <alignment horizontal="left" vertical="top" wrapText="1"/>
    </xf>
    <xf numFmtId="0" fontId="23" fillId="0" borderId="44" xfId="48" applyFont="1" applyBorder="1" applyAlignment="1">
      <alignment horizontal="center" vertical="center" wrapText="1"/>
    </xf>
    <xf numFmtId="0" fontId="23" fillId="0" borderId="45" xfId="48" applyFont="1" applyBorder="1" applyAlignment="1">
      <alignment horizontal="center" vertical="center" wrapText="1"/>
    </xf>
    <xf numFmtId="0" fontId="23" fillId="0" borderId="46" xfId="48" applyFont="1" applyBorder="1" applyAlignment="1">
      <alignment horizontal="center" vertical="center" wrapText="1"/>
    </xf>
    <xf numFmtId="0" fontId="24" fillId="0" borderId="47" xfId="48" applyFont="1" applyBorder="1" applyAlignment="1">
      <alignment horizontal="left" wrapText="1"/>
    </xf>
    <xf numFmtId="0" fontId="24" fillId="0" borderId="11" xfId="48" applyFont="1" applyBorder="1" applyAlignment="1">
      <alignment horizontal="left" wrapText="1"/>
    </xf>
    <xf numFmtId="0" fontId="24" fillId="34" borderId="28" xfId="48" applyFont="1" applyFill="1" applyBorder="1" applyAlignment="1">
      <alignment horizontal="left" vertical="top" wrapText="1"/>
    </xf>
    <xf numFmtId="0" fontId="24" fillId="0" borderId="26" xfId="48" applyFont="1" applyBorder="1" applyAlignment="1">
      <alignment horizontal="left" wrapText="1"/>
    </xf>
    <xf numFmtId="0" fontId="24" fillId="0" borderId="0" xfId="48" applyFont="1" applyBorder="1" applyAlignment="1">
      <alignment horizontal="left" wrapText="1"/>
    </xf>
    <xf numFmtId="0" fontId="24" fillId="0" borderId="10" xfId="48" applyFont="1" applyBorder="1" applyAlignment="1">
      <alignment horizontal="center" vertical="center" wrapText="1"/>
    </xf>
    <xf numFmtId="0" fontId="24" fillId="0" borderId="83" xfId="48" applyFont="1" applyBorder="1" applyAlignment="1">
      <alignment horizontal="center" vertical="center" wrapText="1"/>
    </xf>
    <xf numFmtId="0" fontId="24" fillId="0" borderId="13" xfId="48" applyFont="1" applyBorder="1" applyAlignment="1">
      <alignment horizontal="center" vertical="center" wrapText="1"/>
    </xf>
    <xf numFmtId="0" fontId="24" fillId="0" borderId="47" xfId="48" applyFont="1" applyBorder="1" applyAlignment="1">
      <alignment horizontal="left" vertical="center" wrapText="1"/>
    </xf>
    <xf numFmtId="0" fontId="0" fillId="0" borderId="88" xfId="0" applyBorder="1"/>
    <xf numFmtId="0" fontId="0" fillId="0" borderId="88" xfId="0" applyBorder="1" applyAlignment="1">
      <alignment horizontal="center"/>
    </xf>
    <xf numFmtId="0" fontId="16" fillId="0" borderId="89" xfId="0" applyFont="1" applyBorder="1" applyAlignment="1">
      <alignment horizontal="center"/>
    </xf>
    <xf numFmtId="0" fontId="16" fillId="0" borderId="90" xfId="0" applyFont="1" applyBorder="1" applyAlignment="1">
      <alignment horizontal="center"/>
    </xf>
    <xf numFmtId="0" fontId="16" fillId="0" borderId="91" xfId="0" applyFont="1" applyBorder="1" applyAlignment="1">
      <alignment horizontal="center"/>
    </xf>
    <xf numFmtId="0" fontId="23" fillId="0" borderId="92" xfId="46" applyFont="1" applyBorder="1" applyAlignment="1">
      <alignment horizontal="center" vertical="center" wrapText="1"/>
    </xf>
    <xf numFmtId="0" fontId="23" fillId="0" borderId="93" xfId="46" applyFont="1" applyBorder="1" applyAlignment="1">
      <alignment horizontal="center" vertical="center" wrapText="1"/>
    </xf>
    <xf numFmtId="0" fontId="23" fillId="0" borderId="94" xfId="46" applyFont="1" applyBorder="1" applyAlignment="1">
      <alignment horizontal="center" vertical="center" wrapText="1"/>
    </xf>
    <xf numFmtId="0" fontId="24" fillId="0" borderId="47" xfId="46" applyFont="1" applyBorder="1" applyAlignment="1">
      <alignment horizontal="left" wrapText="1"/>
    </xf>
    <xf numFmtId="0" fontId="24" fillId="0" borderId="95" xfId="46" applyFont="1" applyBorder="1" applyAlignment="1">
      <alignment horizontal="center" wrapText="1"/>
    </xf>
    <xf numFmtId="0" fontId="24" fillId="34" borderId="48" xfId="46" applyFont="1" applyFill="1" applyBorder="1" applyAlignment="1">
      <alignment horizontal="left" vertical="top" wrapText="1"/>
    </xf>
    <xf numFmtId="164" fontId="25" fillId="0" borderId="96" xfId="46" applyNumberFormat="1" applyFont="1" applyBorder="1" applyAlignment="1">
      <alignment horizontal="right" vertical="top"/>
    </xf>
    <xf numFmtId="0" fontId="24" fillId="34" borderId="28" xfId="46" applyFont="1" applyFill="1" applyBorder="1" applyAlignment="1">
      <alignment horizontal="left" vertical="top" wrapText="1"/>
    </xf>
    <xf numFmtId="168" fontId="25" fillId="0" borderId="97" xfId="46" applyNumberFormat="1" applyFont="1" applyBorder="1" applyAlignment="1">
      <alignment horizontal="right" vertical="top"/>
    </xf>
    <xf numFmtId="169" fontId="25" fillId="0" borderId="97" xfId="46" applyNumberFormat="1" applyFont="1" applyBorder="1" applyAlignment="1">
      <alignment horizontal="right" vertical="top"/>
    </xf>
    <xf numFmtId="165" fontId="25" fillId="0" borderId="97" xfId="46" applyNumberFormat="1" applyFont="1" applyBorder="1" applyAlignment="1">
      <alignment horizontal="right" vertical="top"/>
    </xf>
    <xf numFmtId="0" fontId="24" fillId="34" borderId="98" xfId="46" applyFont="1" applyFill="1" applyBorder="1" applyAlignment="1">
      <alignment horizontal="left" vertical="top" wrapText="1"/>
    </xf>
    <xf numFmtId="0" fontId="25" fillId="0" borderId="99" xfId="46" applyFont="1" applyBorder="1" applyAlignment="1">
      <alignment horizontal="right" vertical="top"/>
    </xf>
    <xf numFmtId="0" fontId="25" fillId="0" borderId="26" xfId="46" applyFont="1" applyBorder="1" applyAlignment="1">
      <alignment horizontal="left" vertical="top" wrapText="1"/>
    </xf>
    <xf numFmtId="0" fontId="25" fillId="0" borderId="31" xfId="46" applyFont="1" applyBorder="1" applyAlignment="1">
      <alignment horizontal="left" vertical="top" wrapText="1"/>
    </xf>
    <xf numFmtId="0" fontId="25" fillId="0" borderId="32" xfId="46" applyFont="1" applyBorder="1" applyAlignment="1">
      <alignment horizontal="left" vertical="top" wrapText="1"/>
    </xf>
    <xf numFmtId="0" fontId="25" fillId="0" borderId="33" xfId="46" applyFont="1" applyBorder="1" applyAlignment="1">
      <alignment horizontal="left" vertical="top" wrapText="1"/>
    </xf>
    <xf numFmtId="0" fontId="25" fillId="0" borderId="34" xfId="46" applyFont="1" applyBorder="1" applyAlignment="1">
      <alignment horizontal="left" vertical="top" wrapText="1"/>
    </xf>
    <xf numFmtId="0" fontId="30" fillId="34" borderId="82" xfId="47" applyFont="1" applyFill="1" applyBorder="1" applyAlignment="1">
      <alignment horizontal="left" vertical="top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2" xfId="46"/>
    <cellStyle name="Normal_Sheet3" xfId="47"/>
    <cellStyle name="Normal_Sheet4" xfId="43"/>
    <cellStyle name="Normal_Sheet7" xfId="44"/>
    <cellStyle name="Normal_Sheet8" xfId="45"/>
    <cellStyle name="Normal_uji analisis" xfId="48"/>
    <cellStyle name="Normal_uji reliabilitas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30" zoomScaleNormal="130" workbookViewId="0">
      <selection activeCell="B11" sqref="B11"/>
    </sheetView>
  </sheetViews>
  <sheetFormatPr defaultRowHeight="15" x14ac:dyDescent="0.25"/>
  <cols>
    <col min="1" max="1" width="9.140625" style="6"/>
    <col min="2" max="2" width="92.7109375" style="5" customWidth="1"/>
    <col min="3" max="3" width="20.28515625" style="5" customWidth="1"/>
    <col min="4" max="5" width="18.42578125" style="5" customWidth="1"/>
    <col min="6" max="6" width="18.140625" style="5" customWidth="1"/>
    <col min="7" max="16384" width="9.140625" style="5"/>
  </cols>
  <sheetData>
    <row r="1" spans="1:6" ht="15.75" x14ac:dyDescent="0.25">
      <c r="A1" s="231" t="s">
        <v>69</v>
      </c>
      <c r="B1" s="231" t="s">
        <v>70</v>
      </c>
      <c r="C1" s="232" t="s">
        <v>223</v>
      </c>
      <c r="D1" s="232"/>
      <c r="E1" s="232"/>
      <c r="F1" s="232"/>
    </row>
    <row r="2" spans="1:6" ht="18.75" customHeight="1" x14ac:dyDescent="0.25">
      <c r="A2" s="231"/>
      <c r="B2" s="231"/>
      <c r="C2" s="15" t="s">
        <v>219</v>
      </c>
      <c r="D2" s="15" t="s">
        <v>220</v>
      </c>
      <c r="E2" s="15" t="s">
        <v>221</v>
      </c>
      <c r="F2" s="15" t="s">
        <v>222</v>
      </c>
    </row>
    <row r="3" spans="1:6" ht="21.75" customHeight="1" x14ac:dyDescent="0.25">
      <c r="A3" s="18">
        <v>1</v>
      </c>
      <c r="B3" s="9" t="s">
        <v>71</v>
      </c>
      <c r="C3" s="7"/>
      <c r="D3" s="7"/>
      <c r="E3" s="7"/>
      <c r="F3" s="7"/>
    </row>
    <row r="4" spans="1:6" ht="22.5" customHeight="1" x14ac:dyDescent="0.25">
      <c r="A4" s="18">
        <v>2</v>
      </c>
      <c r="B4" s="9" t="s">
        <v>6</v>
      </c>
      <c r="C4" s="7"/>
      <c r="D4" s="7"/>
      <c r="E4" s="7"/>
      <c r="F4" s="7"/>
    </row>
    <row r="5" spans="1:6" ht="22.5" customHeight="1" x14ac:dyDescent="0.25">
      <c r="A5" s="18">
        <v>3</v>
      </c>
      <c r="B5" s="9" t="s">
        <v>7</v>
      </c>
      <c r="C5" s="7"/>
      <c r="D5" s="7"/>
      <c r="E5" s="7"/>
      <c r="F5" s="7"/>
    </row>
    <row r="6" spans="1:6" ht="24" customHeight="1" x14ac:dyDescent="0.25">
      <c r="A6" s="18">
        <v>4</v>
      </c>
      <c r="B6" s="9" t="s">
        <v>8</v>
      </c>
      <c r="C6" s="7"/>
      <c r="D6" s="7"/>
      <c r="E6" s="7"/>
      <c r="F6" s="7"/>
    </row>
    <row r="7" spans="1:6" ht="24" customHeight="1" x14ac:dyDescent="0.25">
      <c r="A7" s="18">
        <v>5</v>
      </c>
      <c r="B7" s="9" t="s">
        <v>9</v>
      </c>
      <c r="C7" s="7"/>
      <c r="D7" s="7"/>
      <c r="E7" s="7"/>
      <c r="F7" s="7"/>
    </row>
    <row r="8" spans="1:6" ht="22.5" customHeight="1" x14ac:dyDescent="0.25">
      <c r="A8" s="18">
        <v>6</v>
      </c>
      <c r="B8" s="9" t="s">
        <v>10</v>
      </c>
      <c r="C8" s="7"/>
      <c r="D8" s="7"/>
      <c r="E8" s="7"/>
      <c r="F8" s="7"/>
    </row>
    <row r="9" spans="1:6" ht="23.25" customHeight="1" x14ac:dyDescent="0.25">
      <c r="A9" s="18">
        <v>7</v>
      </c>
      <c r="B9" s="9" t="s">
        <v>11</v>
      </c>
      <c r="C9" s="7"/>
      <c r="D9" s="7"/>
      <c r="E9" s="7"/>
      <c r="F9" s="7"/>
    </row>
  </sheetData>
  <mergeCells count="3">
    <mergeCell ref="A1:A2"/>
    <mergeCell ref="B1:B2"/>
    <mergeCell ref="C1:F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H13" sqref="H13"/>
    </sheetView>
  </sheetViews>
  <sheetFormatPr defaultRowHeight="15" x14ac:dyDescent="0.25"/>
  <cols>
    <col min="2" max="2" width="11.85546875" customWidth="1"/>
    <col min="3" max="3" width="17" customWidth="1"/>
    <col min="4" max="4" width="13.7109375" customWidth="1"/>
  </cols>
  <sheetData>
    <row r="1" spans="2:4" ht="15.75" thickBot="1" x14ac:dyDescent="0.3">
      <c r="B1" s="319" t="s">
        <v>400</v>
      </c>
      <c r="C1" s="320" t="s">
        <v>401</v>
      </c>
      <c r="D1" s="321" t="s">
        <v>402</v>
      </c>
    </row>
    <row r="2" spans="2:4" x14ac:dyDescent="0.25">
      <c r="B2" s="317" t="s">
        <v>403</v>
      </c>
      <c r="C2" s="317" t="s">
        <v>407</v>
      </c>
      <c r="D2" s="318">
        <v>15</v>
      </c>
    </row>
    <row r="3" spans="2:4" x14ac:dyDescent="0.25">
      <c r="B3" s="12" t="s">
        <v>404</v>
      </c>
      <c r="C3" s="12" t="s">
        <v>408</v>
      </c>
      <c r="D3" s="8">
        <v>29</v>
      </c>
    </row>
    <row r="4" spans="2:4" x14ac:dyDescent="0.25">
      <c r="B4" s="12" t="s">
        <v>405</v>
      </c>
      <c r="C4" s="12" t="s">
        <v>409</v>
      </c>
      <c r="D4" s="8">
        <v>43</v>
      </c>
    </row>
    <row r="5" spans="2:4" x14ac:dyDescent="0.25">
      <c r="B5" s="12" t="s">
        <v>406</v>
      </c>
      <c r="C5" s="12" t="s">
        <v>410</v>
      </c>
      <c r="D5" s="8">
        <v>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"/>
  <sheetViews>
    <sheetView topLeftCell="A36" workbookViewId="0">
      <selection activeCell="J8" sqref="J8"/>
    </sheetView>
  </sheetViews>
  <sheetFormatPr defaultRowHeight="15" x14ac:dyDescent="0.25"/>
  <sheetData>
    <row r="1" spans="2:19" ht="15.75" thickBot="1" x14ac:dyDescent="0.3"/>
    <row r="2" spans="2:19" x14ac:dyDescent="0.25">
      <c r="B2" s="259" t="s">
        <v>225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1"/>
      <c r="S2" s="86"/>
    </row>
    <row r="3" spans="2:19" x14ac:dyDescent="0.25">
      <c r="B3" s="262" t="s">
        <v>224</v>
      </c>
      <c r="C3" s="263"/>
      <c r="D3" s="87" t="s">
        <v>279</v>
      </c>
      <c r="E3" s="88" t="s">
        <v>280</v>
      </c>
      <c r="F3" s="88" t="s">
        <v>281</v>
      </c>
      <c r="G3" s="88" t="s">
        <v>282</v>
      </c>
      <c r="H3" s="88" t="s">
        <v>283</v>
      </c>
      <c r="I3" s="88" t="s">
        <v>284</v>
      </c>
      <c r="J3" s="88" t="s">
        <v>285</v>
      </c>
      <c r="K3" s="88" t="s">
        <v>286</v>
      </c>
      <c r="L3" s="88" t="s">
        <v>287</v>
      </c>
      <c r="M3" s="88" t="s">
        <v>288</v>
      </c>
      <c r="N3" s="88" t="s">
        <v>289</v>
      </c>
      <c r="O3" s="88" t="s">
        <v>290</v>
      </c>
      <c r="P3" s="88" t="s">
        <v>291</v>
      </c>
      <c r="Q3" s="88" t="s">
        <v>292</v>
      </c>
      <c r="R3" s="127" t="s">
        <v>233</v>
      </c>
      <c r="S3" s="86"/>
    </row>
    <row r="4" spans="2:19" ht="36" x14ac:dyDescent="0.25">
      <c r="B4" s="264" t="s">
        <v>279</v>
      </c>
      <c r="C4" s="140" t="s">
        <v>234</v>
      </c>
      <c r="D4" s="89">
        <v>1</v>
      </c>
      <c r="E4" s="90" t="s">
        <v>293</v>
      </c>
      <c r="F4" s="90" t="s">
        <v>294</v>
      </c>
      <c r="G4" s="90" t="s">
        <v>294</v>
      </c>
      <c r="H4" s="90" t="s">
        <v>295</v>
      </c>
      <c r="I4" s="90" t="s">
        <v>295</v>
      </c>
      <c r="J4" s="90" t="s">
        <v>296</v>
      </c>
      <c r="K4" s="91">
        <v>7.811299147761426E-2</v>
      </c>
      <c r="L4" s="90" t="s">
        <v>297</v>
      </c>
      <c r="M4" s="90" t="s">
        <v>298</v>
      </c>
      <c r="N4" s="91">
        <v>2.2690237931848291E-2</v>
      </c>
      <c r="O4" s="91">
        <v>-4.4377775672055392E-2</v>
      </c>
      <c r="P4" s="90" t="s">
        <v>315</v>
      </c>
      <c r="Q4" s="91">
        <v>-4.4377775672055392E-2</v>
      </c>
      <c r="R4" s="128" t="s">
        <v>316</v>
      </c>
      <c r="S4" s="86"/>
    </row>
    <row r="5" spans="2:19" ht="24" x14ac:dyDescent="0.25">
      <c r="B5" s="258"/>
      <c r="C5" s="141" t="s">
        <v>235</v>
      </c>
      <c r="D5" s="92"/>
      <c r="E5" s="93">
        <v>9.6300788094092745E-6</v>
      </c>
      <c r="F5" s="93">
        <v>6.3009927450473876E-3</v>
      </c>
      <c r="G5" s="93">
        <v>6.3009927450473876E-3</v>
      </c>
      <c r="H5" s="93">
        <v>1.6702827391847575E-2</v>
      </c>
      <c r="I5" s="93">
        <v>1.6702827391847575E-2</v>
      </c>
      <c r="J5" s="93">
        <v>4.5445007804219034E-2</v>
      </c>
      <c r="K5" s="93">
        <v>0.4517967065580073</v>
      </c>
      <c r="L5" s="93">
        <v>1.3652487228242692E-2</v>
      </c>
      <c r="M5" s="93">
        <v>2.1092310069500533E-2</v>
      </c>
      <c r="N5" s="93">
        <v>0.82722853588624723</v>
      </c>
      <c r="O5" s="93">
        <v>0.66936078959276912</v>
      </c>
      <c r="P5" s="93">
        <v>0</v>
      </c>
      <c r="Q5" s="93">
        <v>0.66936078959276912</v>
      </c>
      <c r="R5" s="129">
        <v>6.1040908642404723E-6</v>
      </c>
      <c r="S5" s="86"/>
    </row>
    <row r="6" spans="2:19" x14ac:dyDescent="0.25">
      <c r="B6" s="265"/>
      <c r="C6" s="143" t="s">
        <v>236</v>
      </c>
      <c r="D6" s="134">
        <v>95</v>
      </c>
      <c r="E6" s="135">
        <v>95</v>
      </c>
      <c r="F6" s="135">
        <v>95</v>
      </c>
      <c r="G6" s="135">
        <v>95</v>
      </c>
      <c r="H6" s="135">
        <v>95</v>
      </c>
      <c r="I6" s="135">
        <v>95</v>
      </c>
      <c r="J6" s="135">
        <v>95</v>
      </c>
      <c r="K6" s="135">
        <v>95</v>
      </c>
      <c r="L6" s="135">
        <v>95</v>
      </c>
      <c r="M6" s="135">
        <v>95</v>
      </c>
      <c r="N6" s="135">
        <v>95</v>
      </c>
      <c r="O6" s="135">
        <v>95</v>
      </c>
      <c r="P6" s="135">
        <v>95</v>
      </c>
      <c r="Q6" s="135">
        <v>95</v>
      </c>
      <c r="R6" s="136">
        <v>95</v>
      </c>
      <c r="S6" s="86"/>
    </row>
    <row r="7" spans="2:19" ht="36" x14ac:dyDescent="0.25">
      <c r="B7" s="266" t="s">
        <v>280</v>
      </c>
      <c r="C7" s="150" t="s">
        <v>234</v>
      </c>
      <c r="D7" s="151" t="s">
        <v>293</v>
      </c>
      <c r="E7" s="152">
        <v>1</v>
      </c>
      <c r="F7" s="153" t="s">
        <v>299</v>
      </c>
      <c r="G7" s="153" t="s">
        <v>299</v>
      </c>
      <c r="H7" s="154">
        <v>0.12510220211004361</v>
      </c>
      <c r="I7" s="154">
        <v>0.12510220211004361</v>
      </c>
      <c r="J7" s="154">
        <v>0.14339515235930669</v>
      </c>
      <c r="K7" s="154">
        <v>-0.17246888941827057</v>
      </c>
      <c r="L7" s="154">
        <v>0.12577246097378231</v>
      </c>
      <c r="M7" s="154">
        <v>-1.2269753928840747E-2</v>
      </c>
      <c r="N7" s="154">
        <v>-7.3378274166764693E-2</v>
      </c>
      <c r="O7" s="154">
        <v>0.12698805902279656</v>
      </c>
      <c r="P7" s="153" t="s">
        <v>293</v>
      </c>
      <c r="Q7" s="154">
        <v>0.12698805902279656</v>
      </c>
      <c r="R7" s="155" t="s">
        <v>317</v>
      </c>
      <c r="S7" s="86"/>
    </row>
    <row r="8" spans="2:19" ht="24" x14ac:dyDescent="0.25">
      <c r="B8" s="258"/>
      <c r="C8" s="141" t="s">
        <v>235</v>
      </c>
      <c r="D8" s="99">
        <v>9.6300788094092745E-6</v>
      </c>
      <c r="E8" s="100"/>
      <c r="F8" s="93">
        <v>4.9203718638349297E-2</v>
      </c>
      <c r="G8" s="93">
        <v>4.9203718638349297E-2</v>
      </c>
      <c r="H8" s="93">
        <v>0.22706435370997399</v>
      </c>
      <c r="I8" s="93">
        <v>0.22706435370997399</v>
      </c>
      <c r="J8" s="93">
        <v>0.16565025748427703</v>
      </c>
      <c r="K8" s="93">
        <v>9.4659639947577756E-2</v>
      </c>
      <c r="L8" s="93">
        <v>0.22456478861470391</v>
      </c>
      <c r="M8" s="93">
        <v>0.90605813203669439</v>
      </c>
      <c r="N8" s="93">
        <v>0.47976012620619657</v>
      </c>
      <c r="O8" s="93">
        <v>0.22008100080228685</v>
      </c>
      <c r="P8" s="93">
        <v>9.6300788094092745E-6</v>
      </c>
      <c r="Q8" s="93">
        <v>0.22008100080228685</v>
      </c>
      <c r="R8" s="129">
        <v>1.5726239395388113E-3</v>
      </c>
      <c r="S8" s="86"/>
    </row>
    <row r="9" spans="2:19" x14ac:dyDescent="0.25">
      <c r="B9" s="265"/>
      <c r="C9" s="143" t="s">
        <v>236</v>
      </c>
      <c r="D9" s="134">
        <v>95</v>
      </c>
      <c r="E9" s="135">
        <v>95</v>
      </c>
      <c r="F9" s="135">
        <v>95</v>
      </c>
      <c r="G9" s="135">
        <v>95</v>
      </c>
      <c r="H9" s="135">
        <v>95</v>
      </c>
      <c r="I9" s="135">
        <v>95</v>
      </c>
      <c r="J9" s="135">
        <v>95</v>
      </c>
      <c r="K9" s="135">
        <v>95</v>
      </c>
      <c r="L9" s="135">
        <v>95</v>
      </c>
      <c r="M9" s="135">
        <v>95</v>
      </c>
      <c r="N9" s="135">
        <v>95</v>
      </c>
      <c r="O9" s="135">
        <v>95</v>
      </c>
      <c r="P9" s="135">
        <v>95</v>
      </c>
      <c r="Q9" s="135">
        <v>95</v>
      </c>
      <c r="R9" s="136">
        <v>95</v>
      </c>
      <c r="S9" s="86"/>
    </row>
    <row r="10" spans="2:19" ht="36" x14ac:dyDescent="0.25">
      <c r="B10" s="267" t="s">
        <v>281</v>
      </c>
      <c r="C10" s="144" t="s">
        <v>234</v>
      </c>
      <c r="D10" s="145" t="s">
        <v>294</v>
      </c>
      <c r="E10" s="147" t="s">
        <v>299</v>
      </c>
      <c r="F10" s="146">
        <v>1</v>
      </c>
      <c r="G10" s="147" t="s">
        <v>315</v>
      </c>
      <c r="H10" s="147" t="s">
        <v>300</v>
      </c>
      <c r="I10" s="147" t="s">
        <v>300</v>
      </c>
      <c r="J10" s="147" t="s">
        <v>301</v>
      </c>
      <c r="K10" s="148">
        <v>-2.1538610085157506E-2</v>
      </c>
      <c r="L10" s="147" t="s">
        <v>302</v>
      </c>
      <c r="M10" s="148">
        <v>0.14034999446910756</v>
      </c>
      <c r="N10" s="148">
        <v>3.8321239426903977E-2</v>
      </c>
      <c r="O10" s="147" t="s">
        <v>303</v>
      </c>
      <c r="P10" s="147" t="s">
        <v>294</v>
      </c>
      <c r="Q10" s="147" t="s">
        <v>303</v>
      </c>
      <c r="R10" s="149" t="s">
        <v>318</v>
      </c>
      <c r="S10" s="86"/>
    </row>
    <row r="11" spans="2:19" ht="24" x14ac:dyDescent="0.25">
      <c r="B11" s="258"/>
      <c r="C11" s="141" t="s">
        <v>235</v>
      </c>
      <c r="D11" s="99">
        <v>6.3009927450473876E-3</v>
      </c>
      <c r="E11" s="93">
        <v>4.9203718638349297E-2</v>
      </c>
      <c r="F11" s="100"/>
      <c r="G11" s="93">
        <v>0</v>
      </c>
      <c r="H11" s="93">
        <v>1.0957504790346595E-4</v>
      </c>
      <c r="I11" s="93">
        <v>1.0957504790346595E-4</v>
      </c>
      <c r="J11" s="93">
        <v>3.4767106943821374E-8</v>
      </c>
      <c r="K11" s="93">
        <v>0.83587140677608096</v>
      </c>
      <c r="L11" s="93">
        <v>1.1140300046576874E-3</v>
      </c>
      <c r="M11" s="93">
        <v>0.17491526194598508</v>
      </c>
      <c r="N11" s="93">
        <v>0.71235126548339867</v>
      </c>
      <c r="O11" s="93">
        <v>2.9656495007603631E-2</v>
      </c>
      <c r="P11" s="93">
        <v>6.3009927450473876E-3</v>
      </c>
      <c r="Q11" s="93">
        <v>2.9656495007603631E-2</v>
      </c>
      <c r="R11" s="129">
        <v>2.1220768463073468E-13</v>
      </c>
      <c r="S11" s="86"/>
    </row>
    <row r="12" spans="2:19" x14ac:dyDescent="0.25">
      <c r="B12" s="257"/>
      <c r="C12" s="142" t="s">
        <v>236</v>
      </c>
      <c r="D12" s="94">
        <v>95</v>
      </c>
      <c r="E12" s="95">
        <v>95</v>
      </c>
      <c r="F12" s="95">
        <v>95</v>
      </c>
      <c r="G12" s="95">
        <v>95</v>
      </c>
      <c r="H12" s="95">
        <v>95</v>
      </c>
      <c r="I12" s="95">
        <v>95</v>
      </c>
      <c r="J12" s="95">
        <v>95</v>
      </c>
      <c r="K12" s="95">
        <v>95</v>
      </c>
      <c r="L12" s="95">
        <v>95</v>
      </c>
      <c r="M12" s="95">
        <v>95</v>
      </c>
      <c r="N12" s="95">
        <v>95</v>
      </c>
      <c r="O12" s="95">
        <v>95</v>
      </c>
      <c r="P12" s="95">
        <v>95</v>
      </c>
      <c r="Q12" s="95">
        <v>95</v>
      </c>
      <c r="R12" s="130">
        <v>95</v>
      </c>
      <c r="S12" s="86"/>
    </row>
    <row r="13" spans="2:19" ht="36" x14ac:dyDescent="0.25">
      <c r="B13" s="257" t="s">
        <v>282</v>
      </c>
      <c r="C13" s="141" t="s">
        <v>234</v>
      </c>
      <c r="D13" s="96" t="s">
        <v>294</v>
      </c>
      <c r="E13" s="98" t="s">
        <v>299</v>
      </c>
      <c r="F13" s="98" t="s">
        <v>315</v>
      </c>
      <c r="G13" s="97">
        <v>1</v>
      </c>
      <c r="H13" s="98" t="s">
        <v>300</v>
      </c>
      <c r="I13" s="98" t="s">
        <v>300</v>
      </c>
      <c r="J13" s="98" t="s">
        <v>301</v>
      </c>
      <c r="K13" s="93">
        <v>-2.1538610085157506E-2</v>
      </c>
      <c r="L13" s="98" t="s">
        <v>302</v>
      </c>
      <c r="M13" s="93">
        <v>0.14034999446910756</v>
      </c>
      <c r="N13" s="93">
        <v>3.8321239426903977E-2</v>
      </c>
      <c r="O13" s="98" t="s">
        <v>303</v>
      </c>
      <c r="P13" s="98" t="s">
        <v>294</v>
      </c>
      <c r="Q13" s="98" t="s">
        <v>303</v>
      </c>
      <c r="R13" s="131" t="s">
        <v>318</v>
      </c>
      <c r="S13" s="86"/>
    </row>
    <row r="14" spans="2:19" ht="24" x14ac:dyDescent="0.25">
      <c r="B14" s="258"/>
      <c r="C14" s="141" t="s">
        <v>235</v>
      </c>
      <c r="D14" s="99">
        <v>6.3009927450473876E-3</v>
      </c>
      <c r="E14" s="93">
        <v>4.9203718638349297E-2</v>
      </c>
      <c r="F14" s="93">
        <v>0</v>
      </c>
      <c r="G14" s="100"/>
      <c r="H14" s="93">
        <v>1.0957504790346595E-4</v>
      </c>
      <c r="I14" s="93">
        <v>1.0957504790346595E-4</v>
      </c>
      <c r="J14" s="93">
        <v>3.4767106943821374E-8</v>
      </c>
      <c r="K14" s="93">
        <v>0.83587140677608096</v>
      </c>
      <c r="L14" s="93">
        <v>1.1140300046576874E-3</v>
      </c>
      <c r="M14" s="93">
        <v>0.17491526194598508</v>
      </c>
      <c r="N14" s="93">
        <v>0.71235126548339867</v>
      </c>
      <c r="O14" s="93">
        <v>2.9656495007603631E-2</v>
      </c>
      <c r="P14" s="93">
        <v>6.3009927450473876E-3</v>
      </c>
      <c r="Q14" s="93">
        <v>2.9656495007603631E-2</v>
      </c>
      <c r="R14" s="129">
        <v>2.1220768463073468E-13</v>
      </c>
      <c r="S14" s="86"/>
    </row>
    <row r="15" spans="2:19" x14ac:dyDescent="0.25">
      <c r="B15" s="257"/>
      <c r="C15" s="142" t="s">
        <v>236</v>
      </c>
      <c r="D15" s="94">
        <v>95</v>
      </c>
      <c r="E15" s="95">
        <v>95</v>
      </c>
      <c r="F15" s="95">
        <v>95</v>
      </c>
      <c r="G15" s="95">
        <v>95</v>
      </c>
      <c r="H15" s="95">
        <v>95</v>
      </c>
      <c r="I15" s="95">
        <v>95</v>
      </c>
      <c r="J15" s="95">
        <v>95</v>
      </c>
      <c r="K15" s="95">
        <v>95</v>
      </c>
      <c r="L15" s="95">
        <v>95</v>
      </c>
      <c r="M15" s="95">
        <v>95</v>
      </c>
      <c r="N15" s="95">
        <v>95</v>
      </c>
      <c r="O15" s="95">
        <v>95</v>
      </c>
      <c r="P15" s="95">
        <v>95</v>
      </c>
      <c r="Q15" s="95">
        <v>95</v>
      </c>
      <c r="R15" s="130">
        <v>95</v>
      </c>
      <c r="S15" s="86"/>
    </row>
    <row r="16" spans="2:19" ht="36" x14ac:dyDescent="0.25">
      <c r="B16" s="257" t="s">
        <v>283</v>
      </c>
      <c r="C16" s="141" t="s">
        <v>234</v>
      </c>
      <c r="D16" s="96" t="s">
        <v>295</v>
      </c>
      <c r="E16" s="93">
        <v>0.12510220211004361</v>
      </c>
      <c r="F16" s="98" t="s">
        <v>300</v>
      </c>
      <c r="G16" s="98" t="s">
        <v>300</v>
      </c>
      <c r="H16" s="97">
        <v>1</v>
      </c>
      <c r="I16" s="98" t="s">
        <v>315</v>
      </c>
      <c r="J16" s="98" t="s">
        <v>304</v>
      </c>
      <c r="K16" s="93">
        <v>6.2631544958153734E-2</v>
      </c>
      <c r="L16" s="98" t="s">
        <v>305</v>
      </c>
      <c r="M16" s="93">
        <v>0.19759369359886544</v>
      </c>
      <c r="N16" s="93">
        <v>9.2932791926786468E-2</v>
      </c>
      <c r="O16" s="98" t="s">
        <v>306</v>
      </c>
      <c r="P16" s="98" t="s">
        <v>295</v>
      </c>
      <c r="Q16" s="98" t="s">
        <v>306</v>
      </c>
      <c r="R16" s="131" t="s">
        <v>319</v>
      </c>
      <c r="S16" s="86"/>
    </row>
    <row r="17" spans="2:19" ht="24" x14ac:dyDescent="0.25">
      <c r="B17" s="258"/>
      <c r="C17" s="141" t="s">
        <v>235</v>
      </c>
      <c r="D17" s="99">
        <v>1.6702827391847575E-2</v>
      </c>
      <c r="E17" s="93">
        <v>0.22706435370997399</v>
      </c>
      <c r="F17" s="93">
        <v>1.0957504790346595E-4</v>
      </c>
      <c r="G17" s="93">
        <v>1.0957504790346595E-4</v>
      </c>
      <c r="H17" s="100"/>
      <c r="I17" s="93">
        <v>0</v>
      </c>
      <c r="J17" s="93">
        <v>8.2142819620429491E-4</v>
      </c>
      <c r="K17" s="93">
        <v>0.54653008456675123</v>
      </c>
      <c r="L17" s="93">
        <v>1.9428675745816345E-7</v>
      </c>
      <c r="M17" s="93">
        <v>5.4936406040856117E-2</v>
      </c>
      <c r="N17" s="93">
        <v>0.3703883455775725</v>
      </c>
      <c r="O17" s="93">
        <v>7.8684121356290449E-5</v>
      </c>
      <c r="P17" s="93">
        <v>1.6702827391847575E-2</v>
      </c>
      <c r="Q17" s="93">
        <v>7.8684121356290449E-5</v>
      </c>
      <c r="R17" s="129">
        <v>2.7289302173494354E-18</v>
      </c>
      <c r="S17" s="86"/>
    </row>
    <row r="18" spans="2:19" x14ac:dyDescent="0.25">
      <c r="B18" s="257"/>
      <c r="C18" s="142" t="s">
        <v>236</v>
      </c>
      <c r="D18" s="94">
        <v>95</v>
      </c>
      <c r="E18" s="95">
        <v>95</v>
      </c>
      <c r="F18" s="95">
        <v>95</v>
      </c>
      <c r="G18" s="95">
        <v>95</v>
      </c>
      <c r="H18" s="95">
        <v>95</v>
      </c>
      <c r="I18" s="95">
        <v>95</v>
      </c>
      <c r="J18" s="95">
        <v>95</v>
      </c>
      <c r="K18" s="95">
        <v>95</v>
      </c>
      <c r="L18" s="95">
        <v>95</v>
      </c>
      <c r="M18" s="95">
        <v>95</v>
      </c>
      <c r="N18" s="95">
        <v>95</v>
      </c>
      <c r="O18" s="95">
        <v>95</v>
      </c>
      <c r="P18" s="95">
        <v>95</v>
      </c>
      <c r="Q18" s="95">
        <v>95</v>
      </c>
      <c r="R18" s="130">
        <v>95</v>
      </c>
      <c r="S18" s="86"/>
    </row>
    <row r="19" spans="2:19" ht="36" x14ac:dyDescent="0.25">
      <c r="B19" s="257" t="s">
        <v>284</v>
      </c>
      <c r="C19" s="141" t="s">
        <v>234</v>
      </c>
      <c r="D19" s="96" t="s">
        <v>295</v>
      </c>
      <c r="E19" s="93">
        <v>0.12510220211004361</v>
      </c>
      <c r="F19" s="98" t="s">
        <v>300</v>
      </c>
      <c r="G19" s="98" t="s">
        <v>300</v>
      </c>
      <c r="H19" s="98" t="s">
        <v>315</v>
      </c>
      <c r="I19" s="97">
        <v>1</v>
      </c>
      <c r="J19" s="98" t="s">
        <v>304</v>
      </c>
      <c r="K19" s="93">
        <v>6.2631544958153734E-2</v>
      </c>
      <c r="L19" s="98" t="s">
        <v>305</v>
      </c>
      <c r="M19" s="93">
        <v>0.19759369359886544</v>
      </c>
      <c r="N19" s="93">
        <v>9.2932791926786468E-2</v>
      </c>
      <c r="O19" s="98" t="s">
        <v>306</v>
      </c>
      <c r="P19" s="98" t="s">
        <v>295</v>
      </c>
      <c r="Q19" s="98" t="s">
        <v>306</v>
      </c>
      <c r="R19" s="131" t="s">
        <v>319</v>
      </c>
      <c r="S19" s="86"/>
    </row>
    <row r="20" spans="2:19" ht="24" x14ac:dyDescent="0.25">
      <c r="B20" s="258"/>
      <c r="C20" s="141" t="s">
        <v>235</v>
      </c>
      <c r="D20" s="99">
        <v>1.6702827391847575E-2</v>
      </c>
      <c r="E20" s="93">
        <v>0.22706435370997399</v>
      </c>
      <c r="F20" s="93">
        <v>1.0957504790346595E-4</v>
      </c>
      <c r="G20" s="93">
        <v>1.0957504790346595E-4</v>
      </c>
      <c r="H20" s="93">
        <v>0</v>
      </c>
      <c r="I20" s="100"/>
      <c r="J20" s="93">
        <v>8.2142819620429491E-4</v>
      </c>
      <c r="K20" s="93">
        <v>0.54653008456675123</v>
      </c>
      <c r="L20" s="93">
        <v>1.9428675745816345E-7</v>
      </c>
      <c r="M20" s="93">
        <v>5.4936406040856117E-2</v>
      </c>
      <c r="N20" s="93">
        <v>0.3703883455775725</v>
      </c>
      <c r="O20" s="93">
        <v>7.8684121356290449E-5</v>
      </c>
      <c r="P20" s="93">
        <v>1.6702827391847575E-2</v>
      </c>
      <c r="Q20" s="93">
        <v>7.8684121356290449E-5</v>
      </c>
      <c r="R20" s="129">
        <v>2.7289302173494354E-18</v>
      </c>
      <c r="S20" s="86"/>
    </row>
    <row r="21" spans="2:19" x14ac:dyDescent="0.25">
      <c r="B21" s="257"/>
      <c r="C21" s="142" t="s">
        <v>236</v>
      </c>
      <c r="D21" s="94">
        <v>95</v>
      </c>
      <c r="E21" s="95">
        <v>95</v>
      </c>
      <c r="F21" s="95">
        <v>95</v>
      </c>
      <c r="G21" s="95">
        <v>95</v>
      </c>
      <c r="H21" s="95">
        <v>95</v>
      </c>
      <c r="I21" s="95">
        <v>95</v>
      </c>
      <c r="J21" s="95">
        <v>95</v>
      </c>
      <c r="K21" s="95">
        <v>95</v>
      </c>
      <c r="L21" s="95">
        <v>95</v>
      </c>
      <c r="M21" s="95">
        <v>95</v>
      </c>
      <c r="N21" s="95">
        <v>95</v>
      </c>
      <c r="O21" s="95">
        <v>95</v>
      </c>
      <c r="P21" s="95">
        <v>95</v>
      </c>
      <c r="Q21" s="95">
        <v>95</v>
      </c>
      <c r="R21" s="130">
        <v>95</v>
      </c>
      <c r="S21" s="86"/>
    </row>
    <row r="22" spans="2:19" ht="36" x14ac:dyDescent="0.25">
      <c r="B22" s="257" t="s">
        <v>285</v>
      </c>
      <c r="C22" s="141" t="s">
        <v>234</v>
      </c>
      <c r="D22" s="96" t="s">
        <v>296</v>
      </c>
      <c r="E22" s="93">
        <v>0.14339515235930669</v>
      </c>
      <c r="F22" s="98" t="s">
        <v>301</v>
      </c>
      <c r="G22" s="98" t="s">
        <v>301</v>
      </c>
      <c r="H22" s="98" t="s">
        <v>304</v>
      </c>
      <c r="I22" s="98" t="s">
        <v>304</v>
      </c>
      <c r="J22" s="97">
        <v>1</v>
      </c>
      <c r="K22" s="93">
        <v>-0.11674848094266717</v>
      </c>
      <c r="L22" s="98" t="s">
        <v>307</v>
      </c>
      <c r="M22" s="93">
        <v>0.17909169099266095</v>
      </c>
      <c r="N22" s="93">
        <v>1.7975553891353132E-2</v>
      </c>
      <c r="O22" s="93">
        <v>0.17925603862931183</v>
      </c>
      <c r="P22" s="98" t="s">
        <v>296</v>
      </c>
      <c r="Q22" s="93">
        <v>0.17925603862931183</v>
      </c>
      <c r="R22" s="131" t="s">
        <v>320</v>
      </c>
      <c r="S22" s="86"/>
    </row>
    <row r="23" spans="2:19" ht="24" x14ac:dyDescent="0.25">
      <c r="B23" s="258"/>
      <c r="C23" s="141" t="s">
        <v>235</v>
      </c>
      <c r="D23" s="99">
        <v>4.5445007804219034E-2</v>
      </c>
      <c r="E23" s="93">
        <v>0.16565025748427703</v>
      </c>
      <c r="F23" s="93">
        <v>3.4767106943821374E-8</v>
      </c>
      <c r="G23" s="93">
        <v>3.4767106943821374E-8</v>
      </c>
      <c r="H23" s="93">
        <v>8.2142819620429491E-4</v>
      </c>
      <c r="I23" s="93">
        <v>8.2142819620429491E-4</v>
      </c>
      <c r="J23" s="100"/>
      <c r="K23" s="93">
        <v>0.25986201284052574</v>
      </c>
      <c r="L23" s="93">
        <v>4.6947680053296977E-2</v>
      </c>
      <c r="M23" s="93">
        <v>8.247002290637212E-2</v>
      </c>
      <c r="N23" s="93">
        <v>0.86273114403808215</v>
      </c>
      <c r="O23" s="93">
        <v>8.2184265099808418E-2</v>
      </c>
      <c r="P23" s="93">
        <v>4.5445007804219034E-2</v>
      </c>
      <c r="Q23" s="93">
        <v>8.2184265099808418E-2</v>
      </c>
      <c r="R23" s="129">
        <v>2.0358185108727226E-7</v>
      </c>
      <c r="S23" s="86"/>
    </row>
    <row r="24" spans="2:19" x14ac:dyDescent="0.25">
      <c r="B24" s="257"/>
      <c r="C24" s="142" t="s">
        <v>236</v>
      </c>
      <c r="D24" s="94">
        <v>95</v>
      </c>
      <c r="E24" s="95">
        <v>95</v>
      </c>
      <c r="F24" s="95">
        <v>95</v>
      </c>
      <c r="G24" s="95">
        <v>95</v>
      </c>
      <c r="H24" s="95">
        <v>95</v>
      </c>
      <c r="I24" s="95">
        <v>95</v>
      </c>
      <c r="J24" s="95">
        <v>95</v>
      </c>
      <c r="K24" s="95">
        <v>95</v>
      </c>
      <c r="L24" s="95">
        <v>95</v>
      </c>
      <c r="M24" s="95">
        <v>95</v>
      </c>
      <c r="N24" s="95">
        <v>95</v>
      </c>
      <c r="O24" s="95">
        <v>95</v>
      </c>
      <c r="P24" s="95">
        <v>95</v>
      </c>
      <c r="Q24" s="95">
        <v>95</v>
      </c>
      <c r="R24" s="130">
        <v>95</v>
      </c>
      <c r="S24" s="86"/>
    </row>
    <row r="25" spans="2:19" ht="36" x14ac:dyDescent="0.25">
      <c r="B25" s="257" t="s">
        <v>286</v>
      </c>
      <c r="C25" s="141" t="s">
        <v>234</v>
      </c>
      <c r="D25" s="99">
        <v>7.811299147761426E-2</v>
      </c>
      <c r="E25" s="93">
        <v>-0.17246888941827057</v>
      </c>
      <c r="F25" s="93">
        <v>-2.1538610085157506E-2</v>
      </c>
      <c r="G25" s="93">
        <v>-2.1538610085157506E-2</v>
      </c>
      <c r="H25" s="93">
        <v>6.2631544958153734E-2</v>
      </c>
      <c r="I25" s="93">
        <v>6.2631544958153734E-2</v>
      </c>
      <c r="J25" s="93">
        <v>-0.11674848094266717</v>
      </c>
      <c r="K25" s="97">
        <v>1</v>
      </c>
      <c r="L25" s="98" t="s">
        <v>308</v>
      </c>
      <c r="M25" s="98" t="s">
        <v>309</v>
      </c>
      <c r="N25" s="98" t="s">
        <v>310</v>
      </c>
      <c r="O25" s="93">
        <v>5.0478563455935786E-2</v>
      </c>
      <c r="P25" s="93">
        <v>7.811299147761426E-2</v>
      </c>
      <c r="Q25" s="93">
        <v>5.0478563455935786E-2</v>
      </c>
      <c r="R25" s="131" t="s">
        <v>321</v>
      </c>
      <c r="S25" s="86"/>
    </row>
    <row r="26" spans="2:19" ht="24" x14ac:dyDescent="0.25">
      <c r="B26" s="258"/>
      <c r="C26" s="141" t="s">
        <v>235</v>
      </c>
      <c r="D26" s="99">
        <v>0.4517967065580073</v>
      </c>
      <c r="E26" s="93">
        <v>9.4659639947577756E-2</v>
      </c>
      <c r="F26" s="93">
        <v>0.83587140677608096</v>
      </c>
      <c r="G26" s="93">
        <v>0.83587140677608096</v>
      </c>
      <c r="H26" s="93">
        <v>0.54653008456675123</v>
      </c>
      <c r="I26" s="93">
        <v>0.54653008456675123</v>
      </c>
      <c r="J26" s="93">
        <v>0.25986201284052574</v>
      </c>
      <c r="K26" s="100"/>
      <c r="L26" s="93">
        <v>8.0296222216092784E-7</v>
      </c>
      <c r="M26" s="93">
        <v>6.8885624564252425E-6</v>
      </c>
      <c r="N26" s="93">
        <v>9.0690378131375097E-12</v>
      </c>
      <c r="O26" s="93">
        <v>0.62710840827803549</v>
      </c>
      <c r="P26" s="93">
        <v>0.4517967065580073</v>
      </c>
      <c r="Q26" s="93">
        <v>0.62710840827803549</v>
      </c>
      <c r="R26" s="129">
        <v>3.6461824992864509E-4</v>
      </c>
      <c r="S26" s="86"/>
    </row>
    <row r="27" spans="2:19" x14ac:dyDescent="0.25">
      <c r="B27" s="257"/>
      <c r="C27" s="142" t="s">
        <v>236</v>
      </c>
      <c r="D27" s="94">
        <v>95</v>
      </c>
      <c r="E27" s="95">
        <v>95</v>
      </c>
      <c r="F27" s="95">
        <v>95</v>
      </c>
      <c r="G27" s="95">
        <v>95</v>
      </c>
      <c r="H27" s="95">
        <v>95</v>
      </c>
      <c r="I27" s="95">
        <v>95</v>
      </c>
      <c r="J27" s="95">
        <v>95</v>
      </c>
      <c r="K27" s="95">
        <v>95</v>
      </c>
      <c r="L27" s="95">
        <v>95</v>
      </c>
      <c r="M27" s="95">
        <v>95</v>
      </c>
      <c r="N27" s="95">
        <v>95</v>
      </c>
      <c r="O27" s="95">
        <v>95</v>
      </c>
      <c r="P27" s="95">
        <v>95</v>
      </c>
      <c r="Q27" s="95">
        <v>95</v>
      </c>
      <c r="R27" s="130">
        <v>95</v>
      </c>
      <c r="S27" s="86"/>
    </row>
    <row r="28" spans="2:19" ht="36" x14ac:dyDescent="0.25">
      <c r="B28" s="257" t="s">
        <v>287</v>
      </c>
      <c r="C28" s="141" t="s">
        <v>234</v>
      </c>
      <c r="D28" s="96" t="s">
        <v>297</v>
      </c>
      <c r="E28" s="93">
        <v>0.12577246097378231</v>
      </c>
      <c r="F28" s="98" t="s">
        <v>302</v>
      </c>
      <c r="G28" s="98" t="s">
        <v>302</v>
      </c>
      <c r="H28" s="98" t="s">
        <v>305</v>
      </c>
      <c r="I28" s="98" t="s">
        <v>305</v>
      </c>
      <c r="J28" s="98" t="s">
        <v>307</v>
      </c>
      <c r="K28" s="98" t="s">
        <v>308</v>
      </c>
      <c r="L28" s="97">
        <v>1</v>
      </c>
      <c r="M28" s="98" t="s">
        <v>311</v>
      </c>
      <c r="N28" s="98" t="s">
        <v>312</v>
      </c>
      <c r="O28" s="98" t="s">
        <v>313</v>
      </c>
      <c r="P28" s="98" t="s">
        <v>297</v>
      </c>
      <c r="Q28" s="98" t="s">
        <v>313</v>
      </c>
      <c r="R28" s="131" t="s">
        <v>322</v>
      </c>
      <c r="S28" s="86"/>
    </row>
    <row r="29" spans="2:19" ht="24" x14ac:dyDescent="0.25">
      <c r="B29" s="258"/>
      <c r="C29" s="141" t="s">
        <v>235</v>
      </c>
      <c r="D29" s="99">
        <v>1.3652487228242692E-2</v>
      </c>
      <c r="E29" s="93">
        <v>0.22456478861470391</v>
      </c>
      <c r="F29" s="93">
        <v>1.1140300046576874E-3</v>
      </c>
      <c r="G29" s="93">
        <v>1.1140300046576874E-3</v>
      </c>
      <c r="H29" s="93">
        <v>1.9428675745816345E-7</v>
      </c>
      <c r="I29" s="93">
        <v>1.9428675745816345E-7</v>
      </c>
      <c r="J29" s="93">
        <v>4.6947680053296977E-2</v>
      </c>
      <c r="K29" s="93">
        <v>8.0296222216092784E-7</v>
      </c>
      <c r="L29" s="100"/>
      <c r="M29" s="93">
        <v>3.7189050616988841E-9</v>
      </c>
      <c r="N29" s="93">
        <v>1.1200672572983136E-6</v>
      </c>
      <c r="O29" s="93">
        <v>2.1939419635852896E-2</v>
      </c>
      <c r="P29" s="93">
        <v>1.3652487228242692E-2</v>
      </c>
      <c r="Q29" s="93">
        <v>2.1939419635852896E-2</v>
      </c>
      <c r="R29" s="129">
        <v>4.0142198290364082E-19</v>
      </c>
      <c r="S29" s="86"/>
    </row>
    <row r="30" spans="2:19" x14ac:dyDescent="0.25">
      <c r="B30" s="257"/>
      <c r="C30" s="142" t="s">
        <v>236</v>
      </c>
      <c r="D30" s="94">
        <v>95</v>
      </c>
      <c r="E30" s="95">
        <v>95</v>
      </c>
      <c r="F30" s="95">
        <v>95</v>
      </c>
      <c r="G30" s="95">
        <v>95</v>
      </c>
      <c r="H30" s="95">
        <v>95</v>
      </c>
      <c r="I30" s="95">
        <v>95</v>
      </c>
      <c r="J30" s="95">
        <v>95</v>
      </c>
      <c r="K30" s="95">
        <v>95</v>
      </c>
      <c r="L30" s="95">
        <v>95</v>
      </c>
      <c r="M30" s="95">
        <v>95</v>
      </c>
      <c r="N30" s="95">
        <v>95</v>
      </c>
      <c r="O30" s="95">
        <v>95</v>
      </c>
      <c r="P30" s="95">
        <v>95</v>
      </c>
      <c r="Q30" s="95">
        <v>95</v>
      </c>
      <c r="R30" s="130">
        <v>95</v>
      </c>
      <c r="S30" s="86"/>
    </row>
    <row r="31" spans="2:19" ht="36" x14ac:dyDescent="0.25">
      <c r="B31" s="257" t="s">
        <v>288</v>
      </c>
      <c r="C31" s="141" t="s">
        <v>234</v>
      </c>
      <c r="D31" s="96" t="s">
        <v>298</v>
      </c>
      <c r="E31" s="93">
        <v>-1.2269753928840747E-2</v>
      </c>
      <c r="F31" s="93">
        <v>0.14034999446910756</v>
      </c>
      <c r="G31" s="93">
        <v>0.14034999446910756</v>
      </c>
      <c r="H31" s="93">
        <v>0.19759369359886544</v>
      </c>
      <c r="I31" s="93">
        <v>0.19759369359886544</v>
      </c>
      <c r="J31" s="93">
        <v>0.17909169099266095</v>
      </c>
      <c r="K31" s="98" t="s">
        <v>309</v>
      </c>
      <c r="L31" s="98" t="s">
        <v>311</v>
      </c>
      <c r="M31" s="97">
        <v>1</v>
      </c>
      <c r="N31" s="98" t="s">
        <v>314</v>
      </c>
      <c r="O31" s="93">
        <v>-9.507472800728882E-2</v>
      </c>
      <c r="P31" s="98" t="s">
        <v>298</v>
      </c>
      <c r="Q31" s="93">
        <v>-9.507472800728882E-2</v>
      </c>
      <c r="R31" s="131" t="s">
        <v>323</v>
      </c>
      <c r="S31" s="86"/>
    </row>
    <row r="32" spans="2:19" ht="24" x14ac:dyDescent="0.25">
      <c r="B32" s="258"/>
      <c r="C32" s="141" t="s">
        <v>235</v>
      </c>
      <c r="D32" s="99">
        <v>2.1092310069500533E-2</v>
      </c>
      <c r="E32" s="93">
        <v>0.90605813203669439</v>
      </c>
      <c r="F32" s="93">
        <v>0.17491526194598508</v>
      </c>
      <c r="G32" s="93">
        <v>0.17491526194598508</v>
      </c>
      <c r="H32" s="93">
        <v>5.4936406040856117E-2</v>
      </c>
      <c r="I32" s="93">
        <v>5.4936406040856117E-2</v>
      </c>
      <c r="J32" s="93">
        <v>8.247002290637212E-2</v>
      </c>
      <c r="K32" s="93">
        <v>6.8885624564252425E-6</v>
      </c>
      <c r="L32" s="93">
        <v>3.7189050616988841E-9</v>
      </c>
      <c r="M32" s="100"/>
      <c r="N32" s="93">
        <v>1.9533555711377638E-8</v>
      </c>
      <c r="O32" s="93">
        <v>0.35941280083467197</v>
      </c>
      <c r="P32" s="93">
        <v>2.1092310069500533E-2</v>
      </c>
      <c r="Q32" s="93">
        <v>0.35941280083467197</v>
      </c>
      <c r="R32" s="129">
        <v>4.684962174918637E-7</v>
      </c>
      <c r="S32" s="86"/>
    </row>
    <row r="33" spans="2:19" x14ac:dyDescent="0.25">
      <c r="B33" s="257"/>
      <c r="C33" s="142" t="s">
        <v>236</v>
      </c>
      <c r="D33" s="94">
        <v>95</v>
      </c>
      <c r="E33" s="95">
        <v>95</v>
      </c>
      <c r="F33" s="95">
        <v>95</v>
      </c>
      <c r="G33" s="95">
        <v>95</v>
      </c>
      <c r="H33" s="95">
        <v>95</v>
      </c>
      <c r="I33" s="95">
        <v>95</v>
      </c>
      <c r="J33" s="95">
        <v>95</v>
      </c>
      <c r="K33" s="95">
        <v>95</v>
      </c>
      <c r="L33" s="95">
        <v>95</v>
      </c>
      <c r="M33" s="95">
        <v>95</v>
      </c>
      <c r="N33" s="95">
        <v>95</v>
      </c>
      <c r="O33" s="95">
        <v>95</v>
      </c>
      <c r="P33" s="95">
        <v>95</v>
      </c>
      <c r="Q33" s="95">
        <v>95</v>
      </c>
      <c r="R33" s="130">
        <v>95</v>
      </c>
      <c r="S33" s="86"/>
    </row>
    <row r="34" spans="2:19" ht="36" x14ac:dyDescent="0.25">
      <c r="B34" s="257" t="s">
        <v>289</v>
      </c>
      <c r="C34" s="141" t="s">
        <v>234</v>
      </c>
      <c r="D34" s="99">
        <v>2.2690237931848291E-2</v>
      </c>
      <c r="E34" s="93">
        <v>-7.3378274166764693E-2</v>
      </c>
      <c r="F34" s="93">
        <v>3.8321239426903977E-2</v>
      </c>
      <c r="G34" s="93">
        <v>3.8321239426903977E-2</v>
      </c>
      <c r="H34" s="93">
        <v>9.2932791926786468E-2</v>
      </c>
      <c r="I34" s="93">
        <v>9.2932791926786468E-2</v>
      </c>
      <c r="J34" s="93">
        <v>1.7975553891353132E-2</v>
      </c>
      <c r="K34" s="98" t="s">
        <v>310</v>
      </c>
      <c r="L34" s="98" t="s">
        <v>312</v>
      </c>
      <c r="M34" s="98" t="s">
        <v>314</v>
      </c>
      <c r="N34" s="97">
        <v>1</v>
      </c>
      <c r="O34" s="93">
        <v>2.2614245571210929E-3</v>
      </c>
      <c r="P34" s="93">
        <v>2.2690237931848291E-2</v>
      </c>
      <c r="Q34" s="93">
        <v>2.2614245571210929E-3</v>
      </c>
      <c r="R34" s="131" t="s">
        <v>324</v>
      </c>
      <c r="S34" s="86"/>
    </row>
    <row r="35" spans="2:19" ht="24" x14ac:dyDescent="0.25">
      <c r="B35" s="258"/>
      <c r="C35" s="141" t="s">
        <v>235</v>
      </c>
      <c r="D35" s="99">
        <v>0.82722853588624723</v>
      </c>
      <c r="E35" s="93">
        <v>0.47976012620619657</v>
      </c>
      <c r="F35" s="93">
        <v>0.71235126548339867</v>
      </c>
      <c r="G35" s="93">
        <v>0.71235126548339867</v>
      </c>
      <c r="H35" s="93">
        <v>0.3703883455775725</v>
      </c>
      <c r="I35" s="93">
        <v>0.3703883455775725</v>
      </c>
      <c r="J35" s="93">
        <v>0.86273114403808215</v>
      </c>
      <c r="K35" s="93">
        <v>9.0690378131375097E-12</v>
      </c>
      <c r="L35" s="93">
        <v>1.1200672572983136E-6</v>
      </c>
      <c r="M35" s="93">
        <v>1.9533555711377638E-8</v>
      </c>
      <c r="N35" s="100"/>
      <c r="O35" s="93">
        <v>0.98264748135474667</v>
      </c>
      <c r="P35" s="93">
        <v>0.82722853588624723</v>
      </c>
      <c r="Q35" s="93">
        <v>0.98264748135474667</v>
      </c>
      <c r="R35" s="129">
        <v>3.2799377354525742E-5</v>
      </c>
      <c r="S35" s="86"/>
    </row>
    <row r="36" spans="2:19" x14ac:dyDescent="0.25">
      <c r="B36" s="257"/>
      <c r="C36" s="142" t="s">
        <v>236</v>
      </c>
      <c r="D36" s="94">
        <v>95</v>
      </c>
      <c r="E36" s="95">
        <v>95</v>
      </c>
      <c r="F36" s="95">
        <v>95</v>
      </c>
      <c r="G36" s="95">
        <v>95</v>
      </c>
      <c r="H36" s="95">
        <v>95</v>
      </c>
      <c r="I36" s="95">
        <v>95</v>
      </c>
      <c r="J36" s="95">
        <v>95</v>
      </c>
      <c r="K36" s="95">
        <v>95</v>
      </c>
      <c r="L36" s="95">
        <v>95</v>
      </c>
      <c r="M36" s="95">
        <v>95</v>
      </c>
      <c r="N36" s="95">
        <v>95</v>
      </c>
      <c r="O36" s="95">
        <v>95</v>
      </c>
      <c r="P36" s="95">
        <v>95</v>
      </c>
      <c r="Q36" s="95">
        <v>95</v>
      </c>
      <c r="R36" s="130">
        <v>95</v>
      </c>
      <c r="S36" s="86"/>
    </row>
    <row r="37" spans="2:19" ht="36" x14ac:dyDescent="0.25">
      <c r="B37" s="257" t="s">
        <v>290</v>
      </c>
      <c r="C37" s="141" t="s">
        <v>234</v>
      </c>
      <c r="D37" s="99">
        <v>-4.4377775672055392E-2</v>
      </c>
      <c r="E37" s="93">
        <v>0.12698805902279656</v>
      </c>
      <c r="F37" s="98" t="s">
        <v>303</v>
      </c>
      <c r="G37" s="98" t="s">
        <v>303</v>
      </c>
      <c r="H37" s="98" t="s">
        <v>306</v>
      </c>
      <c r="I37" s="98" t="s">
        <v>306</v>
      </c>
      <c r="J37" s="93">
        <v>0.17925603862931183</v>
      </c>
      <c r="K37" s="93">
        <v>5.0478563455935786E-2</v>
      </c>
      <c r="L37" s="98" t="s">
        <v>313</v>
      </c>
      <c r="M37" s="93">
        <v>-9.507472800728882E-2</v>
      </c>
      <c r="N37" s="93">
        <v>2.2614245571210929E-3</v>
      </c>
      <c r="O37" s="97">
        <v>1</v>
      </c>
      <c r="P37" s="93">
        <v>-4.4377775672055392E-2</v>
      </c>
      <c r="Q37" s="98" t="s">
        <v>315</v>
      </c>
      <c r="R37" s="131" t="s">
        <v>325</v>
      </c>
      <c r="S37" s="86"/>
    </row>
    <row r="38" spans="2:19" ht="24" x14ac:dyDescent="0.25">
      <c r="B38" s="258"/>
      <c r="C38" s="141" t="s">
        <v>235</v>
      </c>
      <c r="D38" s="99">
        <v>0.66936078959276912</v>
      </c>
      <c r="E38" s="93">
        <v>0.22008100080228685</v>
      </c>
      <c r="F38" s="93">
        <v>2.9656495007603631E-2</v>
      </c>
      <c r="G38" s="93">
        <v>2.9656495007603631E-2</v>
      </c>
      <c r="H38" s="93">
        <v>7.8684121356290449E-5</v>
      </c>
      <c r="I38" s="93">
        <v>7.8684121356290449E-5</v>
      </c>
      <c r="J38" s="93">
        <v>8.2184265099808418E-2</v>
      </c>
      <c r="K38" s="93">
        <v>0.62710840827803549</v>
      </c>
      <c r="L38" s="93">
        <v>2.1939419635852896E-2</v>
      </c>
      <c r="M38" s="93">
        <v>0.35941280083467197</v>
      </c>
      <c r="N38" s="93">
        <v>0.98264748135474667</v>
      </c>
      <c r="O38" s="100"/>
      <c r="P38" s="93">
        <v>0.66936078959276912</v>
      </c>
      <c r="Q38" s="93">
        <v>0</v>
      </c>
      <c r="R38" s="129">
        <v>7.2847549205397678E-7</v>
      </c>
      <c r="S38" s="86"/>
    </row>
    <row r="39" spans="2:19" x14ac:dyDescent="0.25">
      <c r="B39" s="257"/>
      <c r="C39" s="142" t="s">
        <v>236</v>
      </c>
      <c r="D39" s="94">
        <v>95</v>
      </c>
      <c r="E39" s="95">
        <v>95</v>
      </c>
      <c r="F39" s="95">
        <v>95</v>
      </c>
      <c r="G39" s="95">
        <v>95</v>
      </c>
      <c r="H39" s="95">
        <v>95</v>
      </c>
      <c r="I39" s="95">
        <v>95</v>
      </c>
      <c r="J39" s="95">
        <v>95</v>
      </c>
      <c r="K39" s="95">
        <v>95</v>
      </c>
      <c r="L39" s="95">
        <v>95</v>
      </c>
      <c r="M39" s="95">
        <v>95</v>
      </c>
      <c r="N39" s="95">
        <v>95</v>
      </c>
      <c r="O39" s="95">
        <v>95</v>
      </c>
      <c r="P39" s="95">
        <v>95</v>
      </c>
      <c r="Q39" s="95">
        <v>95</v>
      </c>
      <c r="R39" s="130">
        <v>95</v>
      </c>
      <c r="S39" s="86"/>
    </row>
    <row r="40" spans="2:19" ht="36" x14ac:dyDescent="0.25">
      <c r="B40" s="257" t="s">
        <v>291</v>
      </c>
      <c r="C40" s="141" t="s">
        <v>234</v>
      </c>
      <c r="D40" s="96" t="s">
        <v>315</v>
      </c>
      <c r="E40" s="98" t="s">
        <v>293</v>
      </c>
      <c r="F40" s="98" t="s">
        <v>294</v>
      </c>
      <c r="G40" s="98" t="s">
        <v>294</v>
      </c>
      <c r="H40" s="98" t="s">
        <v>295</v>
      </c>
      <c r="I40" s="98" t="s">
        <v>295</v>
      </c>
      <c r="J40" s="98" t="s">
        <v>296</v>
      </c>
      <c r="K40" s="93">
        <v>7.811299147761426E-2</v>
      </c>
      <c r="L40" s="98" t="s">
        <v>297</v>
      </c>
      <c r="M40" s="98" t="s">
        <v>298</v>
      </c>
      <c r="N40" s="93">
        <v>2.2690237931848291E-2</v>
      </c>
      <c r="O40" s="93">
        <v>-4.4377775672055392E-2</v>
      </c>
      <c r="P40" s="97">
        <v>1</v>
      </c>
      <c r="Q40" s="93">
        <v>-4.4377775672055392E-2</v>
      </c>
      <c r="R40" s="131" t="s">
        <v>316</v>
      </c>
      <c r="S40" s="86"/>
    </row>
    <row r="41" spans="2:19" ht="24" x14ac:dyDescent="0.25">
      <c r="B41" s="258"/>
      <c r="C41" s="141" t="s">
        <v>235</v>
      </c>
      <c r="D41" s="99">
        <v>0</v>
      </c>
      <c r="E41" s="93">
        <v>9.6300788094092745E-6</v>
      </c>
      <c r="F41" s="93">
        <v>6.3009927450473876E-3</v>
      </c>
      <c r="G41" s="93">
        <v>6.3009927450473876E-3</v>
      </c>
      <c r="H41" s="93">
        <v>1.6702827391847575E-2</v>
      </c>
      <c r="I41" s="93">
        <v>1.6702827391847575E-2</v>
      </c>
      <c r="J41" s="93">
        <v>4.5445007804219034E-2</v>
      </c>
      <c r="K41" s="93">
        <v>0.4517967065580073</v>
      </c>
      <c r="L41" s="93">
        <v>1.3652487228242692E-2</v>
      </c>
      <c r="M41" s="93">
        <v>2.1092310069500533E-2</v>
      </c>
      <c r="N41" s="93">
        <v>0.82722853588624723</v>
      </c>
      <c r="O41" s="93">
        <v>0.66936078959276912</v>
      </c>
      <c r="P41" s="100"/>
      <c r="Q41" s="93">
        <v>0.66936078959276912</v>
      </c>
      <c r="R41" s="129">
        <v>6.1040908642404723E-6</v>
      </c>
      <c r="S41" s="86"/>
    </row>
    <row r="42" spans="2:19" x14ac:dyDescent="0.25">
      <c r="B42" s="257"/>
      <c r="C42" s="142" t="s">
        <v>236</v>
      </c>
      <c r="D42" s="94">
        <v>95</v>
      </c>
      <c r="E42" s="95">
        <v>95</v>
      </c>
      <c r="F42" s="95">
        <v>95</v>
      </c>
      <c r="G42" s="95">
        <v>95</v>
      </c>
      <c r="H42" s="95">
        <v>95</v>
      </c>
      <c r="I42" s="95">
        <v>95</v>
      </c>
      <c r="J42" s="95">
        <v>95</v>
      </c>
      <c r="K42" s="95">
        <v>95</v>
      </c>
      <c r="L42" s="95">
        <v>95</v>
      </c>
      <c r="M42" s="95">
        <v>95</v>
      </c>
      <c r="N42" s="95">
        <v>95</v>
      </c>
      <c r="O42" s="95">
        <v>95</v>
      </c>
      <c r="P42" s="95">
        <v>95</v>
      </c>
      <c r="Q42" s="95">
        <v>95</v>
      </c>
      <c r="R42" s="130">
        <v>95</v>
      </c>
      <c r="S42" s="86"/>
    </row>
    <row r="43" spans="2:19" ht="36" x14ac:dyDescent="0.25">
      <c r="B43" s="257" t="s">
        <v>292</v>
      </c>
      <c r="C43" s="141" t="s">
        <v>234</v>
      </c>
      <c r="D43" s="99">
        <v>-4.4377775672055392E-2</v>
      </c>
      <c r="E43" s="93">
        <v>0.12698805902279656</v>
      </c>
      <c r="F43" s="98" t="s">
        <v>303</v>
      </c>
      <c r="G43" s="98" t="s">
        <v>303</v>
      </c>
      <c r="H43" s="98" t="s">
        <v>306</v>
      </c>
      <c r="I43" s="98" t="s">
        <v>306</v>
      </c>
      <c r="J43" s="93">
        <v>0.17925603862931183</v>
      </c>
      <c r="K43" s="93">
        <v>5.0478563455935786E-2</v>
      </c>
      <c r="L43" s="98" t="s">
        <v>313</v>
      </c>
      <c r="M43" s="93">
        <v>-9.507472800728882E-2</v>
      </c>
      <c r="N43" s="93">
        <v>2.2614245571210929E-3</v>
      </c>
      <c r="O43" s="98" t="s">
        <v>315</v>
      </c>
      <c r="P43" s="93">
        <v>-4.4377775672055392E-2</v>
      </c>
      <c r="Q43" s="97">
        <v>1</v>
      </c>
      <c r="R43" s="131" t="s">
        <v>325</v>
      </c>
      <c r="S43" s="86"/>
    </row>
    <row r="44" spans="2:19" ht="24" x14ac:dyDescent="0.25">
      <c r="B44" s="258"/>
      <c r="C44" s="141" t="s">
        <v>235</v>
      </c>
      <c r="D44" s="99">
        <v>0.66936078959276912</v>
      </c>
      <c r="E44" s="93">
        <v>0.22008100080228685</v>
      </c>
      <c r="F44" s="93">
        <v>2.9656495007603631E-2</v>
      </c>
      <c r="G44" s="93">
        <v>2.9656495007603631E-2</v>
      </c>
      <c r="H44" s="93">
        <v>7.8684121356290449E-5</v>
      </c>
      <c r="I44" s="93">
        <v>7.8684121356290449E-5</v>
      </c>
      <c r="J44" s="93">
        <v>8.2184265099808418E-2</v>
      </c>
      <c r="K44" s="93">
        <v>0.62710840827803549</v>
      </c>
      <c r="L44" s="93">
        <v>2.1939419635852896E-2</v>
      </c>
      <c r="M44" s="93">
        <v>0.35941280083467197</v>
      </c>
      <c r="N44" s="93">
        <v>0.98264748135474667</v>
      </c>
      <c r="O44" s="93">
        <v>0</v>
      </c>
      <c r="P44" s="93">
        <v>0.66936078959276912</v>
      </c>
      <c r="Q44" s="100"/>
      <c r="R44" s="129">
        <v>7.2847549205397678E-7</v>
      </c>
      <c r="S44" s="86"/>
    </row>
    <row r="45" spans="2:19" x14ac:dyDescent="0.25">
      <c r="B45" s="257"/>
      <c r="C45" s="142" t="s">
        <v>236</v>
      </c>
      <c r="D45" s="94">
        <v>95</v>
      </c>
      <c r="E45" s="95">
        <v>95</v>
      </c>
      <c r="F45" s="95">
        <v>95</v>
      </c>
      <c r="G45" s="95">
        <v>95</v>
      </c>
      <c r="H45" s="95">
        <v>95</v>
      </c>
      <c r="I45" s="95">
        <v>95</v>
      </c>
      <c r="J45" s="95">
        <v>95</v>
      </c>
      <c r="K45" s="95">
        <v>95</v>
      </c>
      <c r="L45" s="95">
        <v>95</v>
      </c>
      <c r="M45" s="95">
        <v>95</v>
      </c>
      <c r="N45" s="95">
        <v>95</v>
      </c>
      <c r="O45" s="95">
        <v>95</v>
      </c>
      <c r="P45" s="95">
        <v>95</v>
      </c>
      <c r="Q45" s="95">
        <v>95</v>
      </c>
      <c r="R45" s="130">
        <v>95</v>
      </c>
      <c r="S45" s="86"/>
    </row>
    <row r="46" spans="2:19" ht="36" x14ac:dyDescent="0.25">
      <c r="B46" s="257" t="s">
        <v>233</v>
      </c>
      <c r="C46" s="141" t="s">
        <v>234</v>
      </c>
      <c r="D46" s="96" t="s">
        <v>316</v>
      </c>
      <c r="E46" s="98" t="s">
        <v>317</v>
      </c>
      <c r="F46" s="98" t="s">
        <v>318</v>
      </c>
      <c r="G46" s="98" t="s">
        <v>318</v>
      </c>
      <c r="H46" s="98" t="s">
        <v>319</v>
      </c>
      <c r="I46" s="98" t="s">
        <v>319</v>
      </c>
      <c r="J46" s="98" t="s">
        <v>320</v>
      </c>
      <c r="K46" s="98" t="s">
        <v>321</v>
      </c>
      <c r="L46" s="98" t="s">
        <v>322</v>
      </c>
      <c r="M46" s="98" t="s">
        <v>323</v>
      </c>
      <c r="N46" s="98" t="s">
        <v>324</v>
      </c>
      <c r="O46" s="98" t="s">
        <v>325</v>
      </c>
      <c r="P46" s="98" t="s">
        <v>316</v>
      </c>
      <c r="Q46" s="98" t="s">
        <v>325</v>
      </c>
      <c r="R46" s="132">
        <v>1</v>
      </c>
      <c r="S46" s="86"/>
    </row>
    <row r="47" spans="2:19" ht="24" x14ac:dyDescent="0.25">
      <c r="B47" s="258"/>
      <c r="C47" s="141" t="s">
        <v>235</v>
      </c>
      <c r="D47" s="99">
        <v>6.1040908642404723E-6</v>
      </c>
      <c r="E47" s="93">
        <v>1.5726239395388113E-3</v>
      </c>
      <c r="F47" s="93">
        <v>2.1220768463073468E-13</v>
      </c>
      <c r="G47" s="93">
        <v>2.1220768463073468E-13</v>
      </c>
      <c r="H47" s="93">
        <v>2.7289302173494354E-18</v>
      </c>
      <c r="I47" s="93">
        <v>2.7289302173494354E-18</v>
      </c>
      <c r="J47" s="93">
        <v>2.0358185108727226E-7</v>
      </c>
      <c r="K47" s="93">
        <v>3.6461824992864509E-4</v>
      </c>
      <c r="L47" s="93">
        <v>4.0142198290364082E-19</v>
      </c>
      <c r="M47" s="93">
        <v>4.684962174918637E-7</v>
      </c>
      <c r="N47" s="93">
        <v>3.2799377354525742E-5</v>
      </c>
      <c r="O47" s="93">
        <v>7.2847549205397678E-7</v>
      </c>
      <c r="P47" s="93">
        <v>6.1040908642404723E-6</v>
      </c>
      <c r="Q47" s="93">
        <v>7.2847549205397678E-7</v>
      </c>
      <c r="R47" s="133"/>
      <c r="S47" s="86"/>
    </row>
    <row r="48" spans="2:19" x14ac:dyDescent="0.25">
      <c r="B48" s="265"/>
      <c r="C48" s="143" t="s">
        <v>236</v>
      </c>
      <c r="D48" s="134">
        <v>95</v>
      </c>
      <c r="E48" s="135">
        <v>95</v>
      </c>
      <c r="F48" s="135">
        <v>95</v>
      </c>
      <c r="G48" s="135">
        <v>95</v>
      </c>
      <c r="H48" s="135">
        <v>95</v>
      </c>
      <c r="I48" s="135">
        <v>95</v>
      </c>
      <c r="J48" s="135">
        <v>95</v>
      </c>
      <c r="K48" s="135">
        <v>95</v>
      </c>
      <c r="L48" s="135">
        <v>95</v>
      </c>
      <c r="M48" s="135">
        <v>95</v>
      </c>
      <c r="N48" s="135">
        <v>95</v>
      </c>
      <c r="O48" s="135">
        <v>95</v>
      </c>
      <c r="P48" s="135">
        <v>95</v>
      </c>
      <c r="Q48" s="135">
        <v>95</v>
      </c>
      <c r="R48" s="136">
        <v>95</v>
      </c>
      <c r="S48" s="86"/>
    </row>
    <row r="49" spans="2:19" x14ac:dyDescent="0.25">
      <c r="B49" s="271" t="s">
        <v>237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3"/>
      <c r="S49" s="86"/>
    </row>
    <row r="50" spans="2:19" ht="15.75" thickBot="1" x14ac:dyDescent="0.3">
      <c r="B50" s="268" t="s">
        <v>238</v>
      </c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70"/>
      <c r="S50" s="86"/>
    </row>
  </sheetData>
  <mergeCells count="19">
    <mergeCell ref="B50:R50"/>
    <mergeCell ref="B34:B36"/>
    <mergeCell ref="B37:B39"/>
    <mergeCell ref="B40:B42"/>
    <mergeCell ref="B43:B45"/>
    <mergeCell ref="B46:B48"/>
    <mergeCell ref="B49:R49"/>
    <mergeCell ref="B31:B33"/>
    <mergeCell ref="B2:R2"/>
    <mergeCell ref="B3:C3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workbookViewId="0">
      <selection activeCell="G11" sqref="G11"/>
    </sheetView>
  </sheetViews>
  <sheetFormatPr defaultRowHeight="15" x14ac:dyDescent="0.25"/>
  <sheetData>
    <row r="1" spans="2:7" x14ac:dyDescent="0.25">
      <c r="B1" s="101"/>
      <c r="C1" s="101"/>
      <c r="D1" s="101"/>
      <c r="E1" s="101"/>
      <c r="F1" s="101"/>
      <c r="G1" s="101"/>
    </row>
    <row r="2" spans="2:7" ht="18" x14ac:dyDescent="0.25">
      <c r="B2" s="102" t="s">
        <v>264</v>
      </c>
      <c r="C2" s="101"/>
      <c r="D2" s="101"/>
      <c r="E2" s="101"/>
      <c r="F2" s="101"/>
      <c r="G2" s="101"/>
    </row>
    <row r="3" spans="2:7" ht="15.75" thickBot="1" x14ac:dyDescent="0.3">
      <c r="B3" s="101"/>
      <c r="C3" s="101"/>
      <c r="D3" s="101"/>
      <c r="E3" s="101"/>
      <c r="F3" s="101"/>
      <c r="G3" s="101"/>
    </row>
    <row r="4" spans="2:7" x14ac:dyDescent="0.25">
      <c r="B4" s="274" t="s">
        <v>265</v>
      </c>
      <c r="C4" s="275"/>
      <c r="D4" s="275"/>
      <c r="E4" s="276"/>
      <c r="F4" s="101"/>
      <c r="G4" s="101"/>
    </row>
    <row r="5" spans="2:7" x14ac:dyDescent="0.25">
      <c r="B5" s="278" t="s">
        <v>224</v>
      </c>
      <c r="C5" s="279"/>
      <c r="D5" s="103" t="s">
        <v>236</v>
      </c>
      <c r="E5" s="111" t="s">
        <v>266</v>
      </c>
      <c r="F5" s="101"/>
      <c r="G5" s="101"/>
    </row>
    <row r="6" spans="2:7" x14ac:dyDescent="0.25">
      <c r="B6" s="280" t="s">
        <v>267</v>
      </c>
      <c r="C6" s="137" t="s">
        <v>268</v>
      </c>
      <c r="D6" s="104">
        <v>95</v>
      </c>
      <c r="E6" s="112">
        <v>100</v>
      </c>
      <c r="F6" s="101"/>
      <c r="G6" s="101"/>
    </row>
    <row r="7" spans="2:7" x14ac:dyDescent="0.25">
      <c r="B7" s="281"/>
      <c r="C7" s="138" t="s">
        <v>278</v>
      </c>
      <c r="D7" s="105">
        <v>0</v>
      </c>
      <c r="E7" s="113">
        <v>0</v>
      </c>
      <c r="F7" s="101"/>
      <c r="G7" s="101"/>
    </row>
    <row r="8" spans="2:7" ht="15.75" thickBot="1" x14ac:dyDescent="0.3">
      <c r="B8" s="282"/>
      <c r="C8" s="139" t="s">
        <v>233</v>
      </c>
      <c r="D8" s="114">
        <v>95</v>
      </c>
      <c r="E8" s="115">
        <v>100</v>
      </c>
      <c r="F8" s="101"/>
      <c r="G8" s="101"/>
    </row>
    <row r="9" spans="2:7" x14ac:dyDescent="0.25">
      <c r="B9" s="283" t="s">
        <v>269</v>
      </c>
      <c r="C9" s="283"/>
      <c r="D9" s="283"/>
      <c r="E9" s="283"/>
      <c r="F9" s="101"/>
      <c r="G9" s="101"/>
    </row>
    <row r="10" spans="2:7" ht="15.75" thickBot="1" x14ac:dyDescent="0.3">
      <c r="B10" s="101"/>
      <c r="C10" s="101"/>
      <c r="D10" s="101"/>
      <c r="E10" s="101"/>
      <c r="F10" s="101"/>
      <c r="G10" s="101"/>
    </row>
    <row r="11" spans="2:7" x14ac:dyDescent="0.25">
      <c r="B11" s="274" t="s">
        <v>270</v>
      </c>
      <c r="C11" s="276"/>
      <c r="D11" s="101"/>
      <c r="E11" s="101"/>
      <c r="F11" s="101"/>
      <c r="G11" s="101"/>
    </row>
    <row r="12" spans="2:7" ht="24.75" x14ac:dyDescent="0.25">
      <c r="B12" s="116" t="s">
        <v>271</v>
      </c>
      <c r="C12" s="111" t="s">
        <v>272</v>
      </c>
      <c r="D12" s="101"/>
      <c r="E12" s="101"/>
      <c r="F12" s="101"/>
      <c r="G12" s="101"/>
    </row>
    <row r="13" spans="2:7" ht="15.75" thickBot="1" x14ac:dyDescent="0.3">
      <c r="B13" s="117">
        <v>0.82307482422079536</v>
      </c>
      <c r="C13" s="118">
        <v>14</v>
      </c>
      <c r="D13" s="101"/>
      <c r="E13" s="101"/>
      <c r="F13" s="101"/>
      <c r="G13" s="101"/>
    </row>
    <row r="14" spans="2:7" ht="15.75" thickBot="1" x14ac:dyDescent="0.3">
      <c r="B14" s="101"/>
      <c r="C14" s="101"/>
      <c r="D14" s="101"/>
      <c r="E14" s="101"/>
      <c r="F14" s="101"/>
      <c r="G14" s="101"/>
    </row>
    <row r="15" spans="2:7" x14ac:dyDescent="0.25">
      <c r="B15" s="274" t="s">
        <v>273</v>
      </c>
      <c r="C15" s="275"/>
      <c r="D15" s="275"/>
      <c r="E15" s="275"/>
      <c r="F15" s="276"/>
      <c r="G15" s="101"/>
    </row>
    <row r="16" spans="2:7" ht="48.75" x14ac:dyDescent="0.25">
      <c r="B16" s="277" t="s">
        <v>224</v>
      </c>
      <c r="C16" s="103" t="s">
        <v>274</v>
      </c>
      <c r="D16" s="106" t="s">
        <v>275</v>
      </c>
      <c r="E16" s="106" t="s">
        <v>276</v>
      </c>
      <c r="F16" s="111" t="s">
        <v>277</v>
      </c>
      <c r="G16" s="101"/>
    </row>
    <row r="17" spans="2:7" x14ac:dyDescent="0.25">
      <c r="B17" s="119" t="s">
        <v>279</v>
      </c>
      <c r="C17" s="107">
        <v>39.684210526315795</v>
      </c>
      <c r="D17" s="108">
        <v>21.835386338185486</v>
      </c>
      <c r="E17" s="108">
        <v>0.44539179494763775</v>
      </c>
      <c r="F17" s="120">
        <v>0.81246388703693728</v>
      </c>
      <c r="G17" s="101"/>
    </row>
    <row r="18" spans="2:7" x14ac:dyDescent="0.25">
      <c r="B18" s="121" t="s">
        <v>280</v>
      </c>
      <c r="C18" s="109">
        <v>39.789473684210535</v>
      </c>
      <c r="D18" s="110">
        <v>22.827547592384846</v>
      </c>
      <c r="E18" s="110">
        <v>0.2359719069278117</v>
      </c>
      <c r="F18" s="122">
        <v>0.82636252146185518</v>
      </c>
      <c r="G18" s="101"/>
    </row>
    <row r="19" spans="2:7" x14ac:dyDescent="0.25">
      <c r="B19" s="121" t="s">
        <v>281</v>
      </c>
      <c r="C19" s="109">
        <v>40.084210526315793</v>
      </c>
      <c r="D19" s="110">
        <v>20.652407614781232</v>
      </c>
      <c r="E19" s="110">
        <v>0.56994938270119677</v>
      </c>
      <c r="F19" s="122">
        <v>0.80297517703577048</v>
      </c>
      <c r="G19" s="101"/>
    </row>
    <row r="20" spans="2:7" x14ac:dyDescent="0.25">
      <c r="B20" s="121" t="s">
        <v>282</v>
      </c>
      <c r="C20" s="109">
        <v>40.084210526315793</v>
      </c>
      <c r="D20" s="110">
        <v>20.652407614781232</v>
      </c>
      <c r="E20" s="110">
        <v>0.56994938270119677</v>
      </c>
      <c r="F20" s="122">
        <v>0.80297517703577048</v>
      </c>
      <c r="G20" s="101"/>
    </row>
    <row r="21" spans="2:7" x14ac:dyDescent="0.25">
      <c r="B21" s="121" t="s">
        <v>283</v>
      </c>
      <c r="C21" s="109">
        <v>40.326315789473689</v>
      </c>
      <c r="D21" s="110">
        <v>19.583874580066798</v>
      </c>
      <c r="E21" s="110">
        <v>0.64808264567382445</v>
      </c>
      <c r="F21" s="122">
        <v>0.79540914739674495</v>
      </c>
      <c r="G21" s="101"/>
    </row>
    <row r="22" spans="2:7" x14ac:dyDescent="0.25">
      <c r="B22" s="121" t="s">
        <v>284</v>
      </c>
      <c r="C22" s="109">
        <v>40.326315789473689</v>
      </c>
      <c r="D22" s="110">
        <v>19.583874580066798</v>
      </c>
      <c r="E22" s="110">
        <v>0.64808264567382445</v>
      </c>
      <c r="F22" s="122">
        <v>0.79540914739674495</v>
      </c>
      <c r="G22" s="101"/>
    </row>
    <row r="23" spans="2:7" x14ac:dyDescent="0.25">
      <c r="B23" s="121" t="s">
        <v>285</v>
      </c>
      <c r="C23" s="109">
        <v>39.494736842105269</v>
      </c>
      <c r="D23" s="110">
        <v>22.401567749159753</v>
      </c>
      <c r="E23" s="110">
        <v>0.41651032758099538</v>
      </c>
      <c r="F23" s="122">
        <v>0.81473927663303669</v>
      </c>
      <c r="G23" s="101"/>
    </row>
    <row r="24" spans="2:7" x14ac:dyDescent="0.25">
      <c r="B24" s="121" t="s">
        <v>286</v>
      </c>
      <c r="C24" s="109">
        <v>40.010526315789477</v>
      </c>
      <c r="D24" s="110">
        <v>22.925419932810343</v>
      </c>
      <c r="E24" s="110">
        <v>0.2342866186661775</v>
      </c>
      <c r="F24" s="122">
        <v>0.82594615189229925</v>
      </c>
      <c r="G24" s="101"/>
    </row>
    <row r="25" spans="2:7" x14ac:dyDescent="0.25">
      <c r="B25" s="121" t="s">
        <v>287</v>
      </c>
      <c r="C25" s="109">
        <v>40.084210526315793</v>
      </c>
      <c r="D25" s="110">
        <v>19.226875699887614</v>
      </c>
      <c r="E25" s="110">
        <v>0.6570359297623205</v>
      </c>
      <c r="F25" s="122">
        <v>0.79417691734227336</v>
      </c>
      <c r="G25" s="101"/>
    </row>
    <row r="26" spans="2:7" x14ac:dyDescent="0.25">
      <c r="B26" s="121" t="s">
        <v>288</v>
      </c>
      <c r="C26" s="109">
        <v>39.852631578947374</v>
      </c>
      <c r="D26" s="110">
        <v>22.12698768197049</v>
      </c>
      <c r="E26" s="110">
        <v>0.39185416253721722</v>
      </c>
      <c r="F26" s="122">
        <v>0.81589100208845278</v>
      </c>
      <c r="G26" s="101"/>
    </row>
    <row r="27" spans="2:7" x14ac:dyDescent="0.25">
      <c r="B27" s="121" t="s">
        <v>289</v>
      </c>
      <c r="C27" s="109">
        <v>39.821052631578951</v>
      </c>
      <c r="D27" s="110">
        <v>22.467637178051127</v>
      </c>
      <c r="E27" s="110">
        <v>0.26756719342741686</v>
      </c>
      <c r="F27" s="122">
        <v>0.82524821069000154</v>
      </c>
      <c r="G27" s="101"/>
    </row>
    <row r="28" spans="2:7" x14ac:dyDescent="0.25">
      <c r="B28" s="121" t="s">
        <v>290</v>
      </c>
      <c r="C28" s="109">
        <v>39.536842105263162</v>
      </c>
      <c r="D28" s="110">
        <v>22.591713325867492</v>
      </c>
      <c r="E28" s="110">
        <v>0.36057147990095667</v>
      </c>
      <c r="F28" s="122">
        <v>0.81774096544795627</v>
      </c>
      <c r="G28" s="101"/>
    </row>
    <row r="29" spans="2:7" x14ac:dyDescent="0.25">
      <c r="B29" s="121" t="s">
        <v>291</v>
      </c>
      <c r="C29" s="109">
        <v>39.684210526315795</v>
      </c>
      <c r="D29" s="110">
        <v>21.835386338185486</v>
      </c>
      <c r="E29" s="110">
        <v>0.44539179494763775</v>
      </c>
      <c r="F29" s="122">
        <v>0.81246388703693728</v>
      </c>
      <c r="G29" s="101"/>
    </row>
    <row r="30" spans="2:7" ht="15.75" thickBot="1" x14ac:dyDescent="0.3">
      <c r="B30" s="123" t="s">
        <v>292</v>
      </c>
      <c r="C30" s="124">
        <v>39.536842105263162</v>
      </c>
      <c r="D30" s="125">
        <v>22.591713325867492</v>
      </c>
      <c r="E30" s="125">
        <v>0.36057147990095667</v>
      </c>
      <c r="F30" s="126">
        <v>0.81774096544795627</v>
      </c>
      <c r="G30" s="101"/>
    </row>
  </sheetData>
  <mergeCells count="7">
    <mergeCell ref="B15:F15"/>
    <mergeCell ref="B16"/>
    <mergeCell ref="B4:E4"/>
    <mergeCell ref="B5:C5"/>
    <mergeCell ref="B6:B8"/>
    <mergeCell ref="B9:E9"/>
    <mergeCell ref="B11:C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4" sqref="B4:D17"/>
    </sheetView>
  </sheetViews>
  <sheetFormatPr defaultRowHeight="15" x14ac:dyDescent="0.25"/>
  <cols>
    <col min="2" max="3" width="13.28515625" customWidth="1"/>
    <col min="4" max="4" width="14.42578125" customWidth="1"/>
  </cols>
  <sheetData>
    <row r="1" spans="2:5" x14ac:dyDescent="0.25">
      <c r="B1" s="156"/>
      <c r="C1" s="156"/>
      <c r="D1" s="156"/>
      <c r="E1" s="156"/>
    </row>
    <row r="2" spans="2:5" ht="18" x14ac:dyDescent="0.25">
      <c r="B2" s="157" t="s">
        <v>326</v>
      </c>
      <c r="C2" s="156"/>
      <c r="D2" s="156"/>
      <c r="E2" s="156"/>
    </row>
    <row r="3" spans="2:5" ht="15.75" thickBot="1" x14ac:dyDescent="0.3">
      <c r="B3" s="156"/>
      <c r="C3" s="156"/>
      <c r="D3" s="156"/>
      <c r="E3" s="156"/>
    </row>
    <row r="4" spans="2:5" x14ac:dyDescent="0.25">
      <c r="B4" s="322" t="s">
        <v>327</v>
      </c>
      <c r="C4" s="323"/>
      <c r="D4" s="324"/>
      <c r="E4" s="156"/>
    </row>
    <row r="5" spans="2:5" ht="24.75" x14ac:dyDescent="0.25">
      <c r="B5" s="325" t="s">
        <v>224</v>
      </c>
      <c r="C5" s="285"/>
      <c r="D5" s="326" t="s">
        <v>328</v>
      </c>
      <c r="E5" s="156"/>
    </row>
    <row r="6" spans="2:5" x14ac:dyDescent="0.25">
      <c r="B6" s="327" t="s">
        <v>236</v>
      </c>
      <c r="C6" s="286"/>
      <c r="D6" s="328">
        <v>95</v>
      </c>
      <c r="E6" s="156"/>
    </row>
    <row r="7" spans="2:5" x14ac:dyDescent="0.25">
      <c r="B7" s="329" t="s">
        <v>341</v>
      </c>
      <c r="C7" s="158" t="s">
        <v>329</v>
      </c>
      <c r="D7" s="330">
        <v>-5.9835177748218962E-16</v>
      </c>
      <c r="E7" s="156"/>
    </row>
    <row r="8" spans="2:5" x14ac:dyDescent="0.25">
      <c r="B8" s="329"/>
      <c r="C8" s="158" t="s">
        <v>330</v>
      </c>
      <c r="D8" s="331">
        <v>4.6781817005664985</v>
      </c>
      <c r="E8" s="156"/>
    </row>
    <row r="9" spans="2:5" x14ac:dyDescent="0.25">
      <c r="B9" s="329" t="s">
        <v>331</v>
      </c>
      <c r="C9" s="158" t="s">
        <v>332</v>
      </c>
      <c r="D9" s="332">
        <v>5.854050116550813E-2</v>
      </c>
      <c r="E9" s="156"/>
    </row>
    <row r="10" spans="2:5" x14ac:dyDescent="0.25">
      <c r="B10" s="329"/>
      <c r="C10" s="158" t="s">
        <v>333</v>
      </c>
      <c r="D10" s="332">
        <v>4.4629597899412371E-2</v>
      </c>
      <c r="E10" s="156"/>
    </row>
    <row r="11" spans="2:5" x14ac:dyDescent="0.25">
      <c r="B11" s="329"/>
      <c r="C11" s="158" t="s">
        <v>334</v>
      </c>
      <c r="D11" s="332">
        <v>-5.854050116550813E-2</v>
      </c>
      <c r="E11" s="156"/>
    </row>
    <row r="12" spans="2:5" x14ac:dyDescent="0.25">
      <c r="B12" s="329" t="s">
        <v>335</v>
      </c>
      <c r="C12" s="287"/>
      <c r="D12" s="332">
        <v>5.854050116550813E-2</v>
      </c>
      <c r="E12" s="156"/>
    </row>
    <row r="13" spans="2:5" x14ac:dyDescent="0.25">
      <c r="B13" s="333" t="s">
        <v>336</v>
      </c>
      <c r="C13" s="288"/>
      <c r="D13" s="334" t="s">
        <v>342</v>
      </c>
      <c r="E13" s="156"/>
    </row>
    <row r="14" spans="2:5" x14ac:dyDescent="0.25">
      <c r="B14" s="335" t="s">
        <v>337</v>
      </c>
      <c r="C14" s="284"/>
      <c r="D14" s="336"/>
      <c r="E14" s="156"/>
    </row>
    <row r="15" spans="2:5" x14ac:dyDescent="0.25">
      <c r="B15" s="335" t="s">
        <v>338</v>
      </c>
      <c r="C15" s="284"/>
      <c r="D15" s="336"/>
      <c r="E15" s="156"/>
    </row>
    <row r="16" spans="2:5" x14ac:dyDescent="0.25">
      <c r="B16" s="335" t="s">
        <v>339</v>
      </c>
      <c r="C16" s="284"/>
      <c r="D16" s="336"/>
      <c r="E16" s="156"/>
    </row>
    <row r="17" spans="2:5" ht="15.75" thickBot="1" x14ac:dyDescent="0.3">
      <c r="B17" s="337" t="s">
        <v>340</v>
      </c>
      <c r="C17" s="338"/>
      <c r="D17" s="339"/>
      <c r="E17" s="156"/>
    </row>
  </sheetData>
  <mergeCells count="11">
    <mergeCell ref="B14:D14"/>
    <mergeCell ref="B15:D15"/>
    <mergeCell ref="B16:D16"/>
    <mergeCell ref="B17:D17"/>
    <mergeCell ref="B4:D4"/>
    <mergeCell ref="B5:C5"/>
    <mergeCell ref="B6:C6"/>
    <mergeCell ref="B7:B8"/>
    <mergeCell ref="B9:B11"/>
    <mergeCell ref="B12:C12"/>
    <mergeCell ref="B13:C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tabSelected="1" workbookViewId="0">
      <selection activeCell="B4" sqref="B4:B8"/>
    </sheetView>
  </sheetViews>
  <sheetFormatPr defaultRowHeight="15" x14ac:dyDescent="0.25"/>
  <cols>
    <col min="2" max="2" width="13.85546875" customWidth="1"/>
    <col min="3" max="3" width="12" customWidth="1"/>
    <col min="4" max="4" width="10.28515625" customWidth="1"/>
    <col min="6" max="6" width="5.28515625" customWidth="1"/>
    <col min="7" max="7" width="7.85546875" customWidth="1"/>
    <col min="8" max="8" width="6.7109375" customWidth="1"/>
    <col min="9" max="9" width="6.5703125" customWidth="1"/>
  </cols>
  <sheetData>
    <row r="1" spans="2:10" ht="15.75" thickBot="1" x14ac:dyDescent="0.3"/>
    <row r="2" spans="2:10" x14ac:dyDescent="0.25">
      <c r="B2" s="289" t="s">
        <v>343</v>
      </c>
      <c r="C2" s="290"/>
      <c r="D2" s="290"/>
      <c r="E2" s="290"/>
      <c r="F2" s="290"/>
      <c r="G2" s="290"/>
      <c r="H2" s="290"/>
      <c r="I2" s="291"/>
      <c r="J2" s="159"/>
    </row>
    <row r="3" spans="2:10" ht="24.75" x14ac:dyDescent="0.25">
      <c r="B3" s="292" t="s">
        <v>224</v>
      </c>
      <c r="C3" s="293"/>
      <c r="D3" s="293"/>
      <c r="E3" s="160" t="s">
        <v>344</v>
      </c>
      <c r="F3" s="161" t="s">
        <v>345</v>
      </c>
      <c r="G3" s="161" t="s">
        <v>346</v>
      </c>
      <c r="H3" s="161" t="s">
        <v>347</v>
      </c>
      <c r="I3" s="175" t="s">
        <v>348</v>
      </c>
      <c r="J3" s="159"/>
    </row>
    <row r="4" spans="2:10" x14ac:dyDescent="0.25">
      <c r="B4" s="340" t="s">
        <v>411</v>
      </c>
      <c r="C4" s="296" t="s">
        <v>349</v>
      </c>
      <c r="D4" s="162" t="s">
        <v>350</v>
      </c>
      <c r="E4" s="163">
        <v>532.66642085984108</v>
      </c>
      <c r="F4" s="164">
        <v>15</v>
      </c>
      <c r="G4" s="165">
        <v>35.511094723989409</v>
      </c>
      <c r="H4" s="165">
        <v>1.574223133805561</v>
      </c>
      <c r="I4" s="176">
        <v>0.1003051395829794</v>
      </c>
      <c r="J4" s="159"/>
    </row>
    <row r="5" spans="2:10" x14ac:dyDescent="0.25">
      <c r="B5" s="294"/>
      <c r="C5" s="297"/>
      <c r="D5" s="166" t="s">
        <v>351</v>
      </c>
      <c r="E5" s="167">
        <v>257.51074389482915</v>
      </c>
      <c r="F5" s="168">
        <v>1</v>
      </c>
      <c r="G5" s="169">
        <v>257.51074389482915</v>
      </c>
      <c r="H5" s="169">
        <v>11.415569511262248</v>
      </c>
      <c r="I5" s="177">
        <v>1.133319057946559E-3</v>
      </c>
      <c r="J5" s="159"/>
    </row>
    <row r="6" spans="2:10" ht="24" x14ac:dyDescent="0.25">
      <c r="B6" s="294"/>
      <c r="C6" s="298"/>
      <c r="D6" s="170" t="s">
        <v>352</v>
      </c>
      <c r="E6" s="171">
        <v>275.15567696501193</v>
      </c>
      <c r="F6" s="172">
        <v>14</v>
      </c>
      <c r="G6" s="173">
        <v>19.653976926072282</v>
      </c>
      <c r="H6" s="173">
        <v>0.87126982113008322</v>
      </c>
      <c r="I6" s="178">
        <v>0.59179464939614757</v>
      </c>
      <c r="J6" s="159"/>
    </row>
    <row r="7" spans="2:10" x14ac:dyDescent="0.25">
      <c r="B7" s="294"/>
      <c r="C7" s="298" t="s">
        <v>353</v>
      </c>
      <c r="D7" s="298"/>
      <c r="E7" s="171">
        <v>1782.0704212454214</v>
      </c>
      <c r="F7" s="172">
        <v>79</v>
      </c>
      <c r="G7" s="173">
        <v>22.557853433486347</v>
      </c>
      <c r="H7" s="174"/>
      <c r="I7" s="179"/>
      <c r="J7" s="159"/>
    </row>
    <row r="8" spans="2:10" ht="15.75" thickBot="1" x14ac:dyDescent="0.3">
      <c r="B8" s="295"/>
      <c r="C8" s="299" t="s">
        <v>233</v>
      </c>
      <c r="D8" s="299"/>
      <c r="E8" s="180">
        <v>2314.7368421052624</v>
      </c>
      <c r="F8" s="181">
        <v>94</v>
      </c>
      <c r="G8" s="182"/>
      <c r="H8" s="182"/>
      <c r="I8" s="183"/>
      <c r="J8" s="159"/>
    </row>
  </sheetData>
  <mergeCells count="6">
    <mergeCell ref="B2:I2"/>
    <mergeCell ref="B3:D3"/>
    <mergeCell ref="B4:B8"/>
    <mergeCell ref="C4:C6"/>
    <mergeCell ref="C7:D7"/>
    <mergeCell ref="C8:D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topLeftCell="A18" workbookViewId="0">
      <selection activeCell="J20" sqref="J20"/>
    </sheetView>
  </sheetViews>
  <sheetFormatPr defaultRowHeight="15" x14ac:dyDescent="0.25"/>
  <cols>
    <col min="2" max="2" width="16.42578125" customWidth="1"/>
    <col min="3" max="3" width="17.140625" customWidth="1"/>
    <col min="6" max="6" width="13.5703125" customWidth="1"/>
  </cols>
  <sheetData>
    <row r="1" spans="2:9" x14ac:dyDescent="0.25">
      <c r="B1" s="184"/>
      <c r="C1" s="184"/>
      <c r="D1" s="184"/>
      <c r="E1" s="184"/>
      <c r="F1" s="184"/>
      <c r="G1" s="184"/>
      <c r="H1" s="184"/>
      <c r="I1" s="184"/>
    </row>
    <row r="2" spans="2:9" ht="18" x14ac:dyDescent="0.25">
      <c r="B2" s="185" t="s">
        <v>354</v>
      </c>
      <c r="C2" s="184"/>
      <c r="D2" s="184"/>
      <c r="E2" s="184"/>
      <c r="F2" s="184"/>
      <c r="G2" s="184"/>
      <c r="H2" s="184"/>
      <c r="I2" s="184"/>
    </row>
    <row r="3" spans="2:9" ht="15.75" thickBot="1" x14ac:dyDescent="0.3">
      <c r="B3" s="184"/>
      <c r="C3" s="184"/>
      <c r="D3" s="184"/>
      <c r="E3" s="184"/>
      <c r="F3" s="184"/>
      <c r="G3" s="184"/>
      <c r="H3" s="184"/>
      <c r="I3" s="184"/>
    </row>
    <row r="4" spans="2:9" x14ac:dyDescent="0.25">
      <c r="B4" s="305" t="s">
        <v>379</v>
      </c>
      <c r="C4" s="306"/>
      <c r="D4" s="306"/>
      <c r="E4" s="307"/>
      <c r="F4" s="184"/>
      <c r="G4" s="184"/>
      <c r="H4" s="184"/>
      <c r="I4" s="184"/>
    </row>
    <row r="5" spans="2:9" ht="24.75" x14ac:dyDescent="0.25">
      <c r="B5" s="308" t="s">
        <v>355</v>
      </c>
      <c r="C5" s="186" t="s">
        <v>356</v>
      </c>
      <c r="D5" s="187" t="s">
        <v>357</v>
      </c>
      <c r="E5" s="200" t="s">
        <v>358</v>
      </c>
      <c r="F5" s="184"/>
      <c r="G5" s="184"/>
      <c r="H5" s="184"/>
      <c r="I5" s="184"/>
    </row>
    <row r="6" spans="2:9" ht="26.25" thickBot="1" x14ac:dyDescent="0.3">
      <c r="B6" s="201" t="s">
        <v>359</v>
      </c>
      <c r="C6" s="202" t="s">
        <v>386</v>
      </c>
      <c r="D6" s="203"/>
      <c r="E6" s="204" t="s">
        <v>360</v>
      </c>
      <c r="F6" s="184"/>
      <c r="G6" s="184"/>
      <c r="H6" s="184"/>
      <c r="I6" s="184"/>
    </row>
    <row r="7" spans="2:9" x14ac:dyDescent="0.25">
      <c r="B7" s="304" t="s">
        <v>387</v>
      </c>
      <c r="C7" s="304"/>
      <c r="D7" s="304"/>
      <c r="E7" s="304"/>
      <c r="F7" s="184"/>
      <c r="G7" s="184"/>
      <c r="H7" s="184"/>
      <c r="I7" s="184"/>
    </row>
    <row r="8" spans="2:9" x14ac:dyDescent="0.25">
      <c r="B8" s="304" t="s">
        <v>361</v>
      </c>
      <c r="C8" s="304"/>
      <c r="D8" s="304"/>
      <c r="E8" s="304"/>
      <c r="F8" s="184"/>
      <c r="G8" s="184"/>
      <c r="H8" s="184"/>
      <c r="I8" s="184"/>
    </row>
    <row r="9" spans="2:9" ht="15.75" thickBot="1" x14ac:dyDescent="0.3">
      <c r="B9" s="184"/>
      <c r="C9" s="184"/>
      <c r="D9" s="184"/>
      <c r="E9" s="184"/>
      <c r="F9" s="184"/>
      <c r="G9" s="184"/>
      <c r="H9" s="184"/>
      <c r="I9" s="184"/>
    </row>
    <row r="10" spans="2:9" x14ac:dyDescent="0.25">
      <c r="B10" s="305" t="s">
        <v>380</v>
      </c>
      <c r="C10" s="306"/>
      <c r="D10" s="306"/>
      <c r="E10" s="306"/>
      <c r="F10" s="307"/>
      <c r="G10" s="184"/>
      <c r="H10" s="184"/>
      <c r="I10" s="184"/>
    </row>
    <row r="11" spans="2:9" ht="24" x14ac:dyDescent="0.25">
      <c r="B11" s="316" t="s">
        <v>355</v>
      </c>
      <c r="C11" s="224" t="s">
        <v>362</v>
      </c>
      <c r="D11" s="225" t="s">
        <v>363</v>
      </c>
      <c r="E11" s="225" t="s">
        <v>364</v>
      </c>
      <c r="F11" s="226" t="s">
        <v>365</v>
      </c>
      <c r="G11" s="184"/>
      <c r="H11" s="184"/>
      <c r="I11" s="184"/>
    </row>
    <row r="12" spans="2:9" ht="15.75" thickBot="1" x14ac:dyDescent="0.3">
      <c r="B12" s="201" t="s">
        <v>359</v>
      </c>
      <c r="C12" s="205" t="s">
        <v>381</v>
      </c>
      <c r="D12" s="206">
        <v>0.11124838867671116</v>
      </c>
      <c r="E12" s="206">
        <v>0.10169191973775107</v>
      </c>
      <c r="F12" s="207">
        <v>4.7032659645660617</v>
      </c>
      <c r="G12" s="184"/>
      <c r="H12" s="184"/>
      <c r="I12" s="184"/>
    </row>
    <row r="13" spans="2:9" x14ac:dyDescent="0.25">
      <c r="B13" s="304" t="s">
        <v>388</v>
      </c>
      <c r="C13" s="304"/>
      <c r="D13" s="304"/>
      <c r="E13" s="304"/>
      <c r="F13" s="304"/>
      <c r="G13" s="184"/>
      <c r="H13" s="184"/>
      <c r="I13" s="184"/>
    </row>
    <row r="14" spans="2:9" x14ac:dyDescent="0.25">
      <c r="B14" s="304" t="s">
        <v>389</v>
      </c>
      <c r="C14" s="304"/>
      <c r="D14" s="304"/>
      <c r="E14" s="304"/>
      <c r="F14" s="304"/>
      <c r="G14" s="184"/>
      <c r="H14" s="184"/>
      <c r="I14" s="184"/>
    </row>
    <row r="15" spans="2:9" ht="15.75" thickBot="1" x14ac:dyDescent="0.3">
      <c r="B15" s="184"/>
      <c r="C15" s="184"/>
      <c r="D15" s="184"/>
      <c r="E15" s="184"/>
      <c r="F15" s="184"/>
      <c r="G15" s="184"/>
      <c r="H15" s="184"/>
      <c r="I15" s="184"/>
    </row>
    <row r="16" spans="2:9" x14ac:dyDescent="0.25">
      <c r="B16" s="305" t="s">
        <v>382</v>
      </c>
      <c r="C16" s="306"/>
      <c r="D16" s="306"/>
      <c r="E16" s="306"/>
      <c r="F16" s="306"/>
      <c r="G16" s="306"/>
      <c r="H16" s="307"/>
      <c r="I16" s="184"/>
    </row>
    <row r="17" spans="2:9" ht="24" x14ac:dyDescent="0.25">
      <c r="B17" s="308" t="s">
        <v>355</v>
      </c>
      <c r="C17" s="309"/>
      <c r="D17" s="224" t="s">
        <v>344</v>
      </c>
      <c r="E17" s="225" t="s">
        <v>345</v>
      </c>
      <c r="F17" s="225" t="s">
        <v>346</v>
      </c>
      <c r="G17" s="225" t="s">
        <v>347</v>
      </c>
      <c r="H17" s="226" t="s">
        <v>348</v>
      </c>
      <c r="I17" s="184"/>
    </row>
    <row r="18" spans="2:9" ht="24" x14ac:dyDescent="0.25">
      <c r="B18" s="302" t="s">
        <v>359</v>
      </c>
      <c r="C18" s="188" t="s">
        <v>354</v>
      </c>
      <c r="D18" s="189">
        <v>257.51074389482937</v>
      </c>
      <c r="E18" s="190">
        <v>1</v>
      </c>
      <c r="F18" s="191">
        <v>257.51074389482937</v>
      </c>
      <c r="G18" s="191">
        <v>11.641160494245991</v>
      </c>
      <c r="H18" s="208" t="s">
        <v>383</v>
      </c>
      <c r="I18" s="184"/>
    </row>
    <row r="19" spans="2:9" x14ac:dyDescent="0.25">
      <c r="B19" s="310"/>
      <c r="C19" s="192" t="s">
        <v>366</v>
      </c>
      <c r="D19" s="193">
        <v>2057.2260982104344</v>
      </c>
      <c r="E19" s="194">
        <v>93</v>
      </c>
      <c r="F19" s="195">
        <v>22.120710733445531</v>
      </c>
      <c r="G19" s="196"/>
      <c r="H19" s="209"/>
      <c r="I19" s="184"/>
    </row>
    <row r="20" spans="2:9" ht="15.75" thickBot="1" x14ac:dyDescent="0.3">
      <c r="B20" s="303"/>
      <c r="C20" s="210" t="s">
        <v>233</v>
      </c>
      <c r="D20" s="211">
        <v>2314.7368421052638</v>
      </c>
      <c r="E20" s="212">
        <v>94</v>
      </c>
      <c r="F20" s="213"/>
      <c r="G20" s="213"/>
      <c r="H20" s="214"/>
      <c r="I20" s="184"/>
    </row>
    <row r="21" spans="2:9" x14ac:dyDescent="0.25">
      <c r="B21" s="304" t="s">
        <v>387</v>
      </c>
      <c r="C21" s="304"/>
      <c r="D21" s="304"/>
      <c r="E21" s="304"/>
      <c r="F21" s="304"/>
      <c r="G21" s="304"/>
      <c r="H21" s="304"/>
      <c r="I21" s="184"/>
    </row>
    <row r="22" spans="2:9" x14ac:dyDescent="0.25">
      <c r="B22" s="304" t="s">
        <v>390</v>
      </c>
      <c r="C22" s="304"/>
      <c r="D22" s="304"/>
      <c r="E22" s="304"/>
      <c r="F22" s="304"/>
      <c r="G22" s="304"/>
      <c r="H22" s="304"/>
      <c r="I22" s="184"/>
    </row>
    <row r="23" spans="2:9" ht="15.75" thickBot="1" x14ac:dyDescent="0.3">
      <c r="B23" s="184"/>
      <c r="C23" s="184"/>
      <c r="D23" s="184"/>
      <c r="E23" s="184"/>
      <c r="F23" s="184"/>
      <c r="G23" s="184"/>
      <c r="H23" s="184"/>
      <c r="I23" s="184"/>
    </row>
    <row r="24" spans="2:9" x14ac:dyDescent="0.25">
      <c r="B24" s="305" t="s">
        <v>384</v>
      </c>
      <c r="C24" s="306"/>
      <c r="D24" s="306"/>
      <c r="E24" s="306"/>
      <c r="F24" s="306"/>
      <c r="G24" s="306"/>
      <c r="H24" s="307"/>
      <c r="I24" s="184"/>
    </row>
    <row r="25" spans="2:9" ht="24" x14ac:dyDescent="0.25">
      <c r="B25" s="311" t="s">
        <v>355</v>
      </c>
      <c r="C25" s="312"/>
      <c r="D25" s="313" t="s">
        <v>367</v>
      </c>
      <c r="E25" s="313"/>
      <c r="F25" s="227" t="s">
        <v>368</v>
      </c>
      <c r="G25" s="314" t="s">
        <v>369</v>
      </c>
      <c r="H25" s="300" t="s">
        <v>348</v>
      </c>
      <c r="I25" s="184"/>
    </row>
    <row r="26" spans="2:9" x14ac:dyDescent="0.25">
      <c r="B26" s="308"/>
      <c r="C26" s="309"/>
      <c r="D26" s="228" t="s">
        <v>370</v>
      </c>
      <c r="E26" s="187" t="s">
        <v>371</v>
      </c>
      <c r="F26" s="187" t="s">
        <v>372</v>
      </c>
      <c r="G26" s="315"/>
      <c r="H26" s="301"/>
      <c r="I26" s="184"/>
    </row>
    <row r="27" spans="2:9" ht="24" x14ac:dyDescent="0.25">
      <c r="B27" s="302" t="s">
        <v>359</v>
      </c>
      <c r="C27" s="188" t="s">
        <v>373</v>
      </c>
      <c r="D27" s="229">
        <v>33.931124763845709</v>
      </c>
      <c r="E27" s="191">
        <v>2.6862721346230645</v>
      </c>
      <c r="F27" s="197"/>
      <c r="G27" s="191">
        <v>12.631305788609872</v>
      </c>
      <c r="H27" s="215">
        <v>6.9015071963481733E-22</v>
      </c>
      <c r="I27" s="184"/>
    </row>
    <row r="28" spans="2:9" ht="24.75" thickBot="1" x14ac:dyDescent="0.3">
      <c r="B28" s="303"/>
      <c r="C28" s="210" t="s">
        <v>391</v>
      </c>
      <c r="D28" s="230">
        <v>0.42656531246745899</v>
      </c>
      <c r="E28" s="216">
        <v>0.12502227520245404</v>
      </c>
      <c r="F28" s="216">
        <v>0.3335391861186795</v>
      </c>
      <c r="G28" s="216">
        <v>3.4119144910513195</v>
      </c>
      <c r="H28" s="217">
        <v>9.5648790962020469E-4</v>
      </c>
      <c r="I28" s="184"/>
    </row>
    <row r="29" spans="2:9" x14ac:dyDescent="0.25">
      <c r="B29" s="304" t="s">
        <v>387</v>
      </c>
      <c r="C29" s="304"/>
      <c r="D29" s="304"/>
      <c r="E29" s="304"/>
      <c r="F29" s="304"/>
      <c r="G29" s="304"/>
      <c r="H29" s="304"/>
      <c r="I29" s="184"/>
    </row>
    <row r="30" spans="2:9" ht="15.75" thickBot="1" x14ac:dyDescent="0.3">
      <c r="B30" s="184"/>
      <c r="C30" s="184"/>
      <c r="D30" s="184"/>
      <c r="E30" s="184"/>
      <c r="F30" s="184"/>
      <c r="G30" s="184"/>
      <c r="H30" s="184"/>
      <c r="I30" s="184"/>
    </row>
    <row r="31" spans="2:9" x14ac:dyDescent="0.25">
      <c r="B31" s="305" t="s">
        <v>385</v>
      </c>
      <c r="C31" s="306"/>
      <c r="D31" s="306"/>
      <c r="E31" s="306"/>
      <c r="F31" s="306"/>
      <c r="G31" s="307"/>
      <c r="H31" s="184"/>
      <c r="I31" s="184"/>
    </row>
    <row r="32" spans="2:9" ht="24" x14ac:dyDescent="0.25">
      <c r="B32" s="308" t="s">
        <v>224</v>
      </c>
      <c r="C32" s="224" t="s">
        <v>374</v>
      </c>
      <c r="D32" s="225" t="s">
        <v>375</v>
      </c>
      <c r="E32" s="225" t="s">
        <v>329</v>
      </c>
      <c r="F32" s="225" t="s">
        <v>330</v>
      </c>
      <c r="G32" s="226" t="s">
        <v>236</v>
      </c>
      <c r="H32" s="184"/>
      <c r="I32" s="184"/>
    </row>
    <row r="33" spans="2:9" ht="24" x14ac:dyDescent="0.25">
      <c r="B33" s="218" t="s">
        <v>376</v>
      </c>
      <c r="C33" s="198">
        <v>39.476474761962891</v>
      </c>
      <c r="D33" s="199">
        <v>45.874954223632813</v>
      </c>
      <c r="E33" s="199">
        <v>42.947368421052673</v>
      </c>
      <c r="F33" s="191">
        <v>1.655136247829053</v>
      </c>
      <c r="G33" s="219">
        <v>95</v>
      </c>
      <c r="H33" s="184"/>
      <c r="I33" s="184"/>
    </row>
    <row r="34" spans="2:9" x14ac:dyDescent="0.25">
      <c r="B34" s="220" t="s">
        <v>366</v>
      </c>
      <c r="C34" s="193">
        <v>-9.4624309539794922</v>
      </c>
      <c r="D34" s="195">
        <v>11.111003875732422</v>
      </c>
      <c r="E34" s="195">
        <v>-5.9835177748218962E-16</v>
      </c>
      <c r="F34" s="195">
        <v>4.6781817005664994</v>
      </c>
      <c r="G34" s="221">
        <v>95</v>
      </c>
      <c r="H34" s="184"/>
      <c r="I34" s="184"/>
    </row>
    <row r="35" spans="2:9" ht="36" x14ac:dyDescent="0.25">
      <c r="B35" s="220" t="s">
        <v>377</v>
      </c>
      <c r="C35" s="193">
        <v>-2.0970447063446045</v>
      </c>
      <c r="D35" s="195">
        <v>1.7687879800796509</v>
      </c>
      <c r="E35" s="195">
        <v>1.2376065085032008E-15</v>
      </c>
      <c r="F35" s="195">
        <v>0.99999999999999967</v>
      </c>
      <c r="G35" s="221">
        <v>95</v>
      </c>
      <c r="H35" s="184"/>
      <c r="I35" s="184"/>
    </row>
    <row r="36" spans="2:9" ht="24.75" thickBot="1" x14ac:dyDescent="0.3">
      <c r="B36" s="222" t="s">
        <v>378</v>
      </c>
      <c r="C36" s="211">
        <v>-2.0118851661682129</v>
      </c>
      <c r="D36" s="216">
        <v>2.3624017238616943</v>
      </c>
      <c r="E36" s="216">
        <v>-1.379013862165984E-16</v>
      </c>
      <c r="F36" s="216">
        <v>0.99466662863879163</v>
      </c>
      <c r="G36" s="223">
        <v>95</v>
      </c>
      <c r="H36" s="184"/>
      <c r="I36" s="184"/>
    </row>
    <row r="37" spans="2:9" x14ac:dyDescent="0.25">
      <c r="B37" s="304" t="s">
        <v>387</v>
      </c>
      <c r="C37" s="304"/>
      <c r="D37" s="304"/>
      <c r="E37" s="304"/>
      <c r="F37" s="304"/>
      <c r="G37" s="304"/>
      <c r="H37" s="184"/>
      <c r="I37" s="184"/>
    </row>
  </sheetData>
  <mergeCells count="23">
    <mergeCell ref="B11"/>
    <mergeCell ref="B4:E4"/>
    <mergeCell ref="B5"/>
    <mergeCell ref="B7:E7"/>
    <mergeCell ref="B8:E8"/>
    <mergeCell ref="B10:F10"/>
    <mergeCell ref="B37:G37"/>
    <mergeCell ref="B13:F13"/>
    <mergeCell ref="B14:F14"/>
    <mergeCell ref="B16:H16"/>
    <mergeCell ref="B17:C17"/>
    <mergeCell ref="B18:B20"/>
    <mergeCell ref="B21:H21"/>
    <mergeCell ref="B24:H24"/>
    <mergeCell ref="B25:C26"/>
    <mergeCell ref="D25:E25"/>
    <mergeCell ref="G25:G26"/>
    <mergeCell ref="B22:H22"/>
    <mergeCell ref="H25:H26"/>
    <mergeCell ref="B27:B28"/>
    <mergeCell ref="B29:H29"/>
    <mergeCell ref="B31:G31"/>
    <mergeCell ref="B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E1" zoomScale="120" zoomScaleNormal="120" workbookViewId="0">
      <selection activeCell="E1" sqref="E1"/>
    </sheetView>
  </sheetViews>
  <sheetFormatPr defaultRowHeight="15" x14ac:dyDescent="0.25"/>
  <cols>
    <col min="1" max="1" width="29" customWidth="1"/>
    <col min="2" max="2" width="30.5703125" customWidth="1"/>
    <col min="3" max="3" width="18" customWidth="1"/>
    <col min="4" max="4" width="14.85546875" customWidth="1"/>
    <col min="5" max="5" width="10.28515625" customWidth="1"/>
    <col min="6" max="6" width="44.7109375" customWidth="1"/>
    <col min="7" max="7" width="59.7109375" customWidth="1"/>
    <col min="8" max="8" width="59.42578125" customWidth="1"/>
    <col min="9" max="9" width="92.28515625" customWidth="1"/>
    <col min="10" max="10" width="66.28515625" customWidth="1"/>
    <col min="11" max="11" width="63" customWidth="1"/>
    <col min="12" max="12" width="59.28515625" customWidth="1"/>
  </cols>
  <sheetData>
    <row r="1" spans="1:12" s="4" customFormat="1" x14ac:dyDescent="0.25">
      <c r="A1" s="3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</row>
    <row r="2" spans="1:12" x14ac:dyDescent="0.25">
      <c r="A2" t="s">
        <v>50</v>
      </c>
      <c r="B2" s="12" t="s">
        <v>152</v>
      </c>
      <c r="C2" s="8" t="s">
        <v>193</v>
      </c>
      <c r="D2" s="8" t="s">
        <v>31</v>
      </c>
      <c r="E2" s="8">
        <v>16</v>
      </c>
      <c r="F2" s="8">
        <v>4</v>
      </c>
      <c r="G2" s="8">
        <v>4</v>
      </c>
      <c r="H2" s="8">
        <v>3</v>
      </c>
      <c r="I2" s="8">
        <v>4</v>
      </c>
      <c r="J2" s="8">
        <v>3</v>
      </c>
      <c r="K2" s="8">
        <v>2</v>
      </c>
      <c r="L2" s="8">
        <v>2</v>
      </c>
    </row>
    <row r="3" spans="1:12" x14ac:dyDescent="0.25">
      <c r="A3" t="s">
        <v>62</v>
      </c>
      <c r="B3" s="12" t="s">
        <v>63</v>
      </c>
      <c r="C3" s="8" t="s">
        <v>193</v>
      </c>
      <c r="D3" s="8" t="s">
        <v>28</v>
      </c>
      <c r="E3" s="8">
        <v>16</v>
      </c>
      <c r="F3" s="8">
        <v>3</v>
      </c>
      <c r="G3" s="8">
        <v>3</v>
      </c>
      <c r="H3" s="8">
        <v>3</v>
      </c>
      <c r="I3" s="8">
        <v>2</v>
      </c>
      <c r="J3" s="8">
        <v>3</v>
      </c>
      <c r="K3" s="8">
        <v>2</v>
      </c>
      <c r="L3" s="8">
        <v>1</v>
      </c>
    </row>
    <row r="4" spans="1:12" x14ac:dyDescent="0.25">
      <c r="A4" t="s">
        <v>56</v>
      </c>
      <c r="B4" s="25" t="s">
        <v>78</v>
      </c>
      <c r="C4" s="8" t="s">
        <v>193</v>
      </c>
      <c r="D4" s="8" t="s">
        <v>31</v>
      </c>
      <c r="E4" s="8">
        <v>16</v>
      </c>
      <c r="F4" s="8">
        <v>4</v>
      </c>
      <c r="G4" s="8">
        <v>2</v>
      </c>
      <c r="H4" s="8">
        <v>3</v>
      </c>
      <c r="I4" s="8">
        <v>4</v>
      </c>
      <c r="J4" s="8">
        <v>3</v>
      </c>
      <c r="K4" s="8">
        <v>3</v>
      </c>
      <c r="L4" s="8">
        <v>2</v>
      </c>
    </row>
    <row r="5" spans="1:12" x14ac:dyDescent="0.25">
      <c r="A5" t="s">
        <v>40</v>
      </c>
      <c r="B5" s="25" t="s">
        <v>79</v>
      </c>
      <c r="C5" s="8" t="s">
        <v>193</v>
      </c>
      <c r="D5" s="8" t="s">
        <v>31</v>
      </c>
      <c r="E5" s="8">
        <v>16</v>
      </c>
      <c r="F5" s="8">
        <v>4</v>
      </c>
      <c r="G5" s="8">
        <v>4</v>
      </c>
      <c r="H5" s="8">
        <v>4</v>
      </c>
      <c r="I5" s="8">
        <v>3</v>
      </c>
      <c r="J5" s="8">
        <v>3</v>
      </c>
      <c r="K5" s="8">
        <v>3</v>
      </c>
      <c r="L5" s="8">
        <v>3</v>
      </c>
    </row>
    <row r="6" spans="1:12" x14ac:dyDescent="0.25">
      <c r="A6" t="s">
        <v>38</v>
      </c>
      <c r="B6" s="12" t="s">
        <v>39</v>
      </c>
      <c r="C6" s="8" t="s">
        <v>193</v>
      </c>
      <c r="D6" s="8" t="s">
        <v>28</v>
      </c>
      <c r="E6" s="8">
        <v>17</v>
      </c>
      <c r="F6" s="8">
        <v>3</v>
      </c>
      <c r="G6" s="8">
        <v>3</v>
      </c>
      <c r="H6" s="8">
        <v>3</v>
      </c>
      <c r="I6" s="8">
        <v>2</v>
      </c>
      <c r="J6" s="8">
        <v>3</v>
      </c>
      <c r="K6" s="8">
        <v>2</v>
      </c>
      <c r="L6" s="8">
        <v>3</v>
      </c>
    </row>
    <row r="7" spans="1:12" x14ac:dyDescent="0.25">
      <c r="A7" t="s">
        <v>44</v>
      </c>
      <c r="B7" s="12" t="s">
        <v>148</v>
      </c>
      <c r="C7" s="8" t="s">
        <v>193</v>
      </c>
      <c r="D7" s="8" t="s">
        <v>31</v>
      </c>
      <c r="E7" s="8">
        <v>16</v>
      </c>
      <c r="F7" s="8">
        <v>3</v>
      </c>
      <c r="G7" s="8">
        <v>1</v>
      </c>
      <c r="H7" s="8">
        <v>1</v>
      </c>
      <c r="I7" s="8">
        <v>2</v>
      </c>
      <c r="J7" s="8">
        <v>2</v>
      </c>
      <c r="K7" s="8">
        <v>3</v>
      </c>
      <c r="L7" s="8">
        <v>1</v>
      </c>
    </row>
    <row r="8" spans="1:12" x14ac:dyDescent="0.25">
      <c r="A8" t="s">
        <v>88</v>
      </c>
      <c r="B8" s="12" t="s">
        <v>80</v>
      </c>
      <c r="C8" s="8" t="s">
        <v>193</v>
      </c>
      <c r="D8" s="8" t="s">
        <v>31</v>
      </c>
      <c r="E8" s="8">
        <v>16</v>
      </c>
      <c r="F8" s="8">
        <v>4</v>
      </c>
      <c r="G8" s="8">
        <v>3</v>
      </c>
      <c r="H8" s="8">
        <v>3</v>
      </c>
      <c r="I8" s="8">
        <v>3</v>
      </c>
      <c r="J8" s="8">
        <v>3</v>
      </c>
      <c r="K8" s="8">
        <v>3</v>
      </c>
      <c r="L8" s="8">
        <v>3</v>
      </c>
    </row>
    <row r="9" spans="1:12" x14ac:dyDescent="0.25">
      <c r="A9" t="s">
        <v>51</v>
      </c>
      <c r="B9" s="12" t="s">
        <v>77</v>
      </c>
      <c r="C9" s="8" t="s">
        <v>193</v>
      </c>
      <c r="D9" s="8" t="s">
        <v>28</v>
      </c>
      <c r="E9" s="8">
        <v>17</v>
      </c>
      <c r="F9" s="8">
        <v>3</v>
      </c>
      <c r="G9" s="8">
        <v>2</v>
      </c>
      <c r="H9" s="8">
        <v>3</v>
      </c>
      <c r="I9" s="8">
        <v>2</v>
      </c>
      <c r="J9" s="8">
        <v>3</v>
      </c>
      <c r="K9" s="8">
        <v>2</v>
      </c>
      <c r="L9" s="8">
        <v>2</v>
      </c>
    </row>
    <row r="10" spans="1:12" x14ac:dyDescent="0.25">
      <c r="A10" t="s">
        <v>61</v>
      </c>
      <c r="B10" s="12" t="s">
        <v>149</v>
      </c>
      <c r="C10" s="8" t="s">
        <v>193</v>
      </c>
      <c r="D10" s="8" t="s">
        <v>31</v>
      </c>
      <c r="E10" s="8">
        <v>16</v>
      </c>
      <c r="F10" s="8">
        <v>3</v>
      </c>
      <c r="G10" s="8">
        <v>4</v>
      </c>
      <c r="H10" s="8">
        <v>2</v>
      </c>
      <c r="I10" s="8">
        <v>4</v>
      </c>
      <c r="J10" s="8">
        <v>4</v>
      </c>
      <c r="K10" s="8">
        <v>4</v>
      </c>
      <c r="L10" s="8">
        <v>3</v>
      </c>
    </row>
    <row r="11" spans="1:12" x14ac:dyDescent="0.25">
      <c r="A11" t="s">
        <v>47</v>
      </c>
      <c r="B11" s="12" t="s">
        <v>48</v>
      </c>
      <c r="C11" s="8" t="s">
        <v>193</v>
      </c>
      <c r="D11" s="8" t="s">
        <v>31</v>
      </c>
      <c r="E11" s="8">
        <v>15</v>
      </c>
      <c r="F11" s="8">
        <v>3</v>
      </c>
      <c r="G11" s="8">
        <v>2</v>
      </c>
      <c r="H11" s="8">
        <v>3</v>
      </c>
      <c r="I11" s="8">
        <v>2</v>
      </c>
      <c r="J11" s="8">
        <v>4</v>
      </c>
      <c r="K11" s="8">
        <v>2</v>
      </c>
      <c r="L11" s="8">
        <v>3</v>
      </c>
    </row>
    <row r="12" spans="1:12" x14ac:dyDescent="0.25">
      <c r="A12" t="s">
        <v>45</v>
      </c>
      <c r="B12" s="12" t="s">
        <v>46</v>
      </c>
      <c r="C12" s="8" t="s">
        <v>193</v>
      </c>
      <c r="D12" s="8" t="s">
        <v>31</v>
      </c>
      <c r="E12" s="8">
        <v>17</v>
      </c>
      <c r="F12" s="8">
        <v>3</v>
      </c>
      <c r="G12" s="8">
        <v>3</v>
      </c>
      <c r="H12" s="8">
        <v>3</v>
      </c>
      <c r="I12" s="8">
        <v>2</v>
      </c>
      <c r="J12" s="8">
        <v>2</v>
      </c>
      <c r="K12" s="8">
        <v>2</v>
      </c>
      <c r="L12" s="8">
        <v>2</v>
      </c>
    </row>
    <row r="13" spans="1:12" x14ac:dyDescent="0.25">
      <c r="A13" t="s">
        <v>89</v>
      </c>
      <c r="B13" s="12" t="s">
        <v>81</v>
      </c>
      <c r="C13" s="8" t="s">
        <v>193</v>
      </c>
      <c r="D13" s="8" t="s">
        <v>31</v>
      </c>
      <c r="E13" s="8">
        <v>16</v>
      </c>
      <c r="F13" s="8">
        <v>4</v>
      </c>
      <c r="G13" s="8">
        <v>4</v>
      </c>
      <c r="H13" s="8">
        <v>4</v>
      </c>
      <c r="I13" s="8">
        <v>4</v>
      </c>
      <c r="J13" s="8">
        <v>3</v>
      </c>
      <c r="K13" s="8">
        <v>3</v>
      </c>
      <c r="L13" s="8">
        <v>3</v>
      </c>
    </row>
    <row r="14" spans="1:12" x14ac:dyDescent="0.25">
      <c r="A14" t="s">
        <v>34</v>
      </c>
      <c r="B14" s="12" t="s">
        <v>35</v>
      </c>
      <c r="C14" s="8" t="s">
        <v>193</v>
      </c>
      <c r="D14" s="8" t="s">
        <v>28</v>
      </c>
      <c r="E14" s="8">
        <v>16</v>
      </c>
      <c r="F14" s="8">
        <v>4</v>
      </c>
      <c r="G14" s="8">
        <v>4</v>
      </c>
      <c r="H14" s="8">
        <v>4</v>
      </c>
      <c r="I14" s="8">
        <v>2</v>
      </c>
      <c r="J14" s="8">
        <v>4</v>
      </c>
      <c r="K14" s="8">
        <v>2</v>
      </c>
      <c r="L14" s="8">
        <v>3</v>
      </c>
    </row>
    <row r="15" spans="1:12" x14ac:dyDescent="0.25">
      <c r="A15" t="s">
        <v>52</v>
      </c>
      <c r="B15" s="12" t="s">
        <v>150</v>
      </c>
      <c r="C15" s="8" t="s">
        <v>193</v>
      </c>
      <c r="D15" s="8" t="s">
        <v>28</v>
      </c>
      <c r="E15" s="8">
        <v>16</v>
      </c>
      <c r="F15" s="8">
        <v>3</v>
      </c>
      <c r="G15" s="8">
        <v>2</v>
      </c>
      <c r="H15" s="8">
        <v>2</v>
      </c>
      <c r="I15" s="8">
        <v>2</v>
      </c>
      <c r="J15" s="8">
        <v>2</v>
      </c>
      <c r="K15" s="8">
        <v>2</v>
      </c>
      <c r="L15" s="8">
        <v>1</v>
      </c>
    </row>
    <row r="16" spans="1:12" x14ac:dyDescent="0.25">
      <c r="A16" t="s">
        <v>90</v>
      </c>
      <c r="B16" s="12" t="s">
        <v>82</v>
      </c>
      <c r="C16" s="8" t="s">
        <v>193</v>
      </c>
      <c r="D16" s="8" t="s">
        <v>31</v>
      </c>
      <c r="E16" s="8">
        <v>16</v>
      </c>
      <c r="F16" s="8">
        <v>3</v>
      </c>
      <c r="G16" s="8">
        <v>3</v>
      </c>
      <c r="H16" s="8">
        <v>4</v>
      </c>
      <c r="I16" s="8">
        <v>3</v>
      </c>
      <c r="J16" s="8">
        <v>3</v>
      </c>
      <c r="K16" s="8">
        <v>4</v>
      </c>
      <c r="L16" s="8">
        <v>3</v>
      </c>
    </row>
    <row r="17" spans="1:12" x14ac:dyDescent="0.25">
      <c r="A17" t="s">
        <v>26</v>
      </c>
      <c r="B17" s="12" t="s">
        <v>27</v>
      </c>
      <c r="C17" s="8" t="s">
        <v>193</v>
      </c>
      <c r="D17" s="8" t="s">
        <v>28</v>
      </c>
      <c r="E17" s="8">
        <v>16</v>
      </c>
      <c r="F17" s="8">
        <v>3</v>
      </c>
      <c r="G17" s="8">
        <v>4</v>
      </c>
      <c r="H17" s="8">
        <v>4</v>
      </c>
      <c r="I17" s="8">
        <v>4</v>
      </c>
      <c r="J17" s="8">
        <v>3</v>
      </c>
      <c r="K17" s="8">
        <v>3</v>
      </c>
      <c r="L17" s="8">
        <v>3</v>
      </c>
    </row>
    <row r="18" spans="1:12" x14ac:dyDescent="0.25">
      <c r="A18" t="s">
        <v>66</v>
      </c>
      <c r="B18" s="12" t="s">
        <v>147</v>
      </c>
      <c r="C18" s="8" t="s">
        <v>193</v>
      </c>
      <c r="D18" s="8" t="s">
        <v>28</v>
      </c>
      <c r="E18" s="8">
        <v>16</v>
      </c>
      <c r="F18" s="8">
        <v>4</v>
      </c>
      <c r="G18" s="8">
        <v>4</v>
      </c>
      <c r="H18" s="8">
        <v>3</v>
      </c>
      <c r="I18" s="8">
        <v>2</v>
      </c>
      <c r="J18" s="8">
        <v>3</v>
      </c>
      <c r="K18" s="8">
        <v>2</v>
      </c>
      <c r="L18" s="8">
        <v>1</v>
      </c>
    </row>
    <row r="19" spans="1:12" x14ac:dyDescent="0.25">
      <c r="A19" t="s">
        <v>55</v>
      </c>
      <c r="B19" s="12" t="s">
        <v>151</v>
      </c>
      <c r="C19" s="8" t="s">
        <v>193</v>
      </c>
      <c r="D19" s="8" t="s">
        <v>28</v>
      </c>
      <c r="E19" s="8">
        <v>17</v>
      </c>
      <c r="F19" s="8">
        <v>4</v>
      </c>
      <c r="G19" s="8">
        <v>4</v>
      </c>
      <c r="H19" s="8">
        <v>4</v>
      </c>
      <c r="I19" s="8">
        <v>4</v>
      </c>
      <c r="J19" s="8">
        <v>4</v>
      </c>
      <c r="K19" s="8">
        <v>3</v>
      </c>
      <c r="L19" s="8">
        <v>1</v>
      </c>
    </row>
    <row r="20" spans="1:12" x14ac:dyDescent="0.25">
      <c r="A20" t="s">
        <v>67</v>
      </c>
      <c r="B20" s="12" t="s">
        <v>68</v>
      </c>
      <c r="C20" s="8" t="s">
        <v>193</v>
      </c>
      <c r="D20" s="8" t="s">
        <v>31</v>
      </c>
      <c r="E20" s="8">
        <v>15</v>
      </c>
      <c r="F20" s="8">
        <v>4</v>
      </c>
      <c r="G20" s="8">
        <v>4</v>
      </c>
      <c r="H20" s="8">
        <v>4</v>
      </c>
      <c r="I20" s="8">
        <v>4</v>
      </c>
      <c r="J20" s="8">
        <v>4</v>
      </c>
      <c r="K20" s="8">
        <v>3</v>
      </c>
      <c r="L20" s="8">
        <v>4</v>
      </c>
    </row>
    <row r="21" spans="1:12" x14ac:dyDescent="0.25">
      <c r="A21" t="s">
        <v>58</v>
      </c>
      <c r="B21" s="12" t="s">
        <v>59</v>
      </c>
      <c r="C21" s="8" t="s">
        <v>193</v>
      </c>
      <c r="D21" s="8" t="s">
        <v>31</v>
      </c>
      <c r="E21" s="8">
        <v>16</v>
      </c>
      <c r="F21" s="8">
        <v>3</v>
      </c>
      <c r="G21" s="8">
        <v>4</v>
      </c>
      <c r="H21" s="8">
        <v>3</v>
      </c>
      <c r="I21" s="8">
        <v>1</v>
      </c>
      <c r="J21" s="8">
        <v>2</v>
      </c>
      <c r="K21" s="8">
        <v>1</v>
      </c>
      <c r="L21" s="8">
        <v>1</v>
      </c>
    </row>
    <row r="22" spans="1:12" x14ac:dyDescent="0.25">
      <c r="A22" t="s">
        <v>91</v>
      </c>
      <c r="B22" s="12" t="s">
        <v>83</v>
      </c>
      <c r="C22" s="8" t="s">
        <v>193</v>
      </c>
      <c r="D22" s="8" t="s">
        <v>31</v>
      </c>
      <c r="E22" s="8">
        <v>17</v>
      </c>
      <c r="F22" s="8">
        <v>4</v>
      </c>
      <c r="G22" s="8">
        <v>4</v>
      </c>
      <c r="H22" s="8">
        <v>4</v>
      </c>
      <c r="I22" s="8">
        <v>4</v>
      </c>
      <c r="J22" s="8">
        <v>4</v>
      </c>
      <c r="K22" s="8">
        <v>4</v>
      </c>
      <c r="L22" s="8">
        <v>4</v>
      </c>
    </row>
    <row r="23" spans="1:12" x14ac:dyDescent="0.25">
      <c r="A23" t="s">
        <v>40</v>
      </c>
      <c r="B23" s="12" t="s">
        <v>41</v>
      </c>
      <c r="C23" s="8" t="s">
        <v>193</v>
      </c>
      <c r="D23" s="8" t="s">
        <v>31</v>
      </c>
      <c r="E23" s="8">
        <v>16</v>
      </c>
      <c r="F23" s="8">
        <v>4</v>
      </c>
      <c r="G23" s="8">
        <v>4</v>
      </c>
      <c r="H23" s="8">
        <v>4</v>
      </c>
      <c r="I23" s="8">
        <v>2</v>
      </c>
      <c r="J23" s="8">
        <v>2</v>
      </c>
      <c r="K23" s="8">
        <v>2</v>
      </c>
      <c r="L23" s="8">
        <v>2</v>
      </c>
    </row>
    <row r="24" spans="1:12" x14ac:dyDescent="0.25">
      <c r="A24" t="s">
        <v>42</v>
      </c>
      <c r="B24" s="12" t="s">
        <v>43</v>
      </c>
      <c r="C24" s="8" t="s">
        <v>193</v>
      </c>
      <c r="D24" s="8" t="s">
        <v>31</v>
      </c>
      <c r="E24" s="8">
        <v>16</v>
      </c>
      <c r="F24" s="8">
        <v>3</v>
      </c>
      <c r="G24" s="8">
        <v>3</v>
      </c>
      <c r="H24" s="8">
        <v>3</v>
      </c>
      <c r="I24" s="8">
        <v>3</v>
      </c>
      <c r="J24" s="8">
        <v>4</v>
      </c>
      <c r="K24" s="8">
        <v>3</v>
      </c>
      <c r="L24" s="8">
        <v>1</v>
      </c>
    </row>
    <row r="25" spans="1:12" x14ac:dyDescent="0.25">
      <c r="A25" t="s">
        <v>57</v>
      </c>
      <c r="B25" s="12" t="s">
        <v>146</v>
      </c>
      <c r="C25" s="8" t="s">
        <v>193</v>
      </c>
      <c r="D25" s="8" t="s">
        <v>28</v>
      </c>
      <c r="E25" s="8">
        <v>16</v>
      </c>
      <c r="F25" s="8">
        <v>2</v>
      </c>
      <c r="G25" s="8">
        <v>2</v>
      </c>
      <c r="H25" s="8">
        <v>2</v>
      </c>
      <c r="I25" s="8">
        <v>2</v>
      </c>
      <c r="J25" s="8">
        <v>2</v>
      </c>
      <c r="K25" s="8">
        <v>2</v>
      </c>
      <c r="L25" s="8">
        <v>2</v>
      </c>
    </row>
    <row r="26" spans="1:12" x14ac:dyDescent="0.25">
      <c r="A26" t="s">
        <v>29</v>
      </c>
      <c r="B26" s="12" t="s">
        <v>30</v>
      </c>
      <c r="C26" s="8" t="s">
        <v>193</v>
      </c>
      <c r="D26" s="8" t="s">
        <v>31</v>
      </c>
      <c r="E26" s="8">
        <v>16</v>
      </c>
      <c r="F26" s="8">
        <v>3</v>
      </c>
      <c r="G26" s="8">
        <v>2</v>
      </c>
      <c r="H26" s="8">
        <v>3</v>
      </c>
      <c r="I26" s="8">
        <v>1</v>
      </c>
      <c r="J26" s="8">
        <v>2</v>
      </c>
      <c r="K26" s="8">
        <v>1</v>
      </c>
      <c r="L26" s="8">
        <v>1</v>
      </c>
    </row>
    <row r="27" spans="1:12" x14ac:dyDescent="0.25">
      <c r="A27" t="s">
        <v>92</v>
      </c>
      <c r="B27" s="12" t="s">
        <v>84</v>
      </c>
      <c r="C27" s="8" t="s">
        <v>193</v>
      </c>
      <c r="D27" s="8" t="s">
        <v>31</v>
      </c>
      <c r="E27" s="8">
        <v>17</v>
      </c>
      <c r="F27" s="8">
        <v>4</v>
      </c>
      <c r="G27" s="8">
        <v>3</v>
      </c>
      <c r="H27" s="8">
        <v>3</v>
      </c>
      <c r="I27" s="8">
        <v>3</v>
      </c>
      <c r="J27" s="8">
        <v>3</v>
      </c>
      <c r="K27" s="8">
        <v>3</v>
      </c>
      <c r="L27" s="8">
        <v>3</v>
      </c>
    </row>
    <row r="28" spans="1:12" x14ac:dyDescent="0.25">
      <c r="A28" t="s">
        <v>32</v>
      </c>
      <c r="B28" s="12" t="s">
        <v>33</v>
      </c>
      <c r="C28" s="8" t="s">
        <v>193</v>
      </c>
      <c r="D28" s="8" t="s">
        <v>31</v>
      </c>
      <c r="E28" s="8">
        <v>15</v>
      </c>
      <c r="F28" s="8">
        <v>4</v>
      </c>
      <c r="G28" s="8">
        <v>4</v>
      </c>
      <c r="H28" s="8">
        <v>4</v>
      </c>
      <c r="I28" s="8">
        <v>4</v>
      </c>
      <c r="J28" s="8">
        <v>4</v>
      </c>
      <c r="K28" s="8">
        <v>3</v>
      </c>
      <c r="L28" s="8">
        <v>3</v>
      </c>
    </row>
    <row r="29" spans="1:12" x14ac:dyDescent="0.25">
      <c r="A29" t="s">
        <v>93</v>
      </c>
      <c r="B29" s="12" t="s">
        <v>85</v>
      </c>
      <c r="C29" s="8" t="s">
        <v>193</v>
      </c>
      <c r="D29" s="8" t="s">
        <v>31</v>
      </c>
      <c r="E29" s="8">
        <v>17</v>
      </c>
      <c r="F29" s="8">
        <v>3</v>
      </c>
      <c r="G29" s="8">
        <v>3</v>
      </c>
      <c r="H29" s="8">
        <v>3</v>
      </c>
      <c r="I29" s="8">
        <v>3</v>
      </c>
      <c r="J29" s="8">
        <v>3</v>
      </c>
      <c r="K29" s="8">
        <v>3</v>
      </c>
      <c r="L29" s="8">
        <v>4</v>
      </c>
    </row>
    <row r="30" spans="1:12" x14ac:dyDescent="0.25">
      <c r="A30" t="s">
        <v>64</v>
      </c>
      <c r="B30" s="12" t="s">
        <v>65</v>
      </c>
      <c r="C30" s="8" t="s">
        <v>193</v>
      </c>
      <c r="D30" s="8" t="s">
        <v>28</v>
      </c>
      <c r="E30" s="8">
        <v>17</v>
      </c>
      <c r="F30" s="8">
        <v>4</v>
      </c>
      <c r="G30" s="8">
        <v>4</v>
      </c>
      <c r="H30" s="8">
        <v>3</v>
      </c>
      <c r="I30" s="8">
        <v>2</v>
      </c>
      <c r="J30" s="8">
        <v>3</v>
      </c>
      <c r="K30" s="8">
        <v>2</v>
      </c>
      <c r="L30" s="8">
        <v>1</v>
      </c>
    </row>
    <row r="31" spans="1:12" x14ac:dyDescent="0.25">
      <c r="A31" t="s">
        <v>49</v>
      </c>
      <c r="B31" s="12" t="s">
        <v>145</v>
      </c>
      <c r="C31" s="8" t="s">
        <v>193</v>
      </c>
      <c r="D31" s="8" t="s">
        <v>28</v>
      </c>
      <c r="E31" s="8">
        <v>16</v>
      </c>
      <c r="F31" s="8">
        <v>3</v>
      </c>
      <c r="G31" s="8">
        <v>4</v>
      </c>
      <c r="H31" s="8">
        <v>4</v>
      </c>
      <c r="I31" s="8">
        <v>3</v>
      </c>
      <c r="J31" s="8">
        <v>4</v>
      </c>
      <c r="K31" s="8">
        <v>3</v>
      </c>
      <c r="L31" s="8">
        <v>3</v>
      </c>
    </row>
    <row r="32" spans="1:12" x14ac:dyDescent="0.25">
      <c r="A32" t="s">
        <v>60</v>
      </c>
      <c r="B32" s="12" t="s">
        <v>144</v>
      </c>
      <c r="C32" s="8" t="s">
        <v>193</v>
      </c>
      <c r="D32" s="8" t="s">
        <v>31</v>
      </c>
      <c r="E32" s="8">
        <v>17</v>
      </c>
      <c r="F32" s="8">
        <v>4</v>
      </c>
      <c r="G32" s="8">
        <v>4</v>
      </c>
      <c r="H32" s="8">
        <v>2</v>
      </c>
      <c r="I32" s="8">
        <v>2</v>
      </c>
      <c r="J32" s="8">
        <v>3</v>
      </c>
      <c r="K32" s="8">
        <v>2</v>
      </c>
      <c r="L32" s="8">
        <v>1</v>
      </c>
    </row>
    <row r="33" spans="1:12" x14ac:dyDescent="0.25">
      <c r="A33" t="s">
        <v>94</v>
      </c>
      <c r="B33" s="12" t="s">
        <v>86</v>
      </c>
      <c r="C33" s="8" t="s">
        <v>193</v>
      </c>
      <c r="D33" s="8" t="s">
        <v>31</v>
      </c>
      <c r="E33" s="8">
        <v>16</v>
      </c>
      <c r="F33" s="8">
        <v>4</v>
      </c>
      <c r="G33" s="8">
        <v>4</v>
      </c>
      <c r="H33" s="8">
        <v>4</v>
      </c>
      <c r="I33" s="8">
        <v>4</v>
      </c>
      <c r="J33" s="8">
        <v>4</v>
      </c>
      <c r="K33" s="8">
        <v>3</v>
      </c>
      <c r="L33" s="8">
        <v>1</v>
      </c>
    </row>
    <row r="34" spans="1:12" x14ac:dyDescent="0.25">
      <c r="A34" t="s">
        <v>95</v>
      </c>
      <c r="B34" s="12" t="s">
        <v>87</v>
      </c>
      <c r="C34" s="8" t="s">
        <v>193</v>
      </c>
      <c r="D34" s="8" t="s">
        <v>31</v>
      </c>
      <c r="E34" s="8">
        <v>16</v>
      </c>
      <c r="F34" s="8">
        <v>4</v>
      </c>
      <c r="G34" s="8">
        <v>4</v>
      </c>
      <c r="H34" s="8">
        <v>4</v>
      </c>
      <c r="I34" s="8">
        <v>4</v>
      </c>
      <c r="J34" s="8">
        <v>4</v>
      </c>
      <c r="K34" s="8">
        <v>3</v>
      </c>
      <c r="L34" s="8">
        <v>4</v>
      </c>
    </row>
    <row r="35" spans="1:12" x14ac:dyDescent="0.25">
      <c r="A35" t="s">
        <v>36</v>
      </c>
      <c r="B35" s="12" t="s">
        <v>37</v>
      </c>
      <c r="C35" s="8" t="s">
        <v>193</v>
      </c>
      <c r="D35" s="8" t="s">
        <v>28</v>
      </c>
      <c r="E35" s="8">
        <v>17</v>
      </c>
      <c r="F35" s="8">
        <v>3</v>
      </c>
      <c r="G35" s="8">
        <v>2</v>
      </c>
      <c r="H35" s="8">
        <v>2</v>
      </c>
      <c r="I35" s="8">
        <v>2</v>
      </c>
      <c r="J35" s="8">
        <v>3</v>
      </c>
      <c r="K35" s="8">
        <v>2</v>
      </c>
      <c r="L35" s="8">
        <v>2</v>
      </c>
    </row>
    <row r="36" spans="1:12" x14ac:dyDescent="0.25">
      <c r="A36" t="s">
        <v>53</v>
      </c>
      <c r="B36" s="12" t="s">
        <v>54</v>
      </c>
      <c r="C36" s="8" t="s">
        <v>193</v>
      </c>
      <c r="D36" s="8" t="s">
        <v>31</v>
      </c>
      <c r="E36" s="8">
        <v>16</v>
      </c>
      <c r="F36" s="8">
        <v>3</v>
      </c>
      <c r="G36" s="8">
        <v>3</v>
      </c>
      <c r="H36" s="8">
        <v>3</v>
      </c>
      <c r="I36" s="8">
        <v>3</v>
      </c>
      <c r="J36" s="8">
        <v>3</v>
      </c>
      <c r="K36" s="8">
        <v>3</v>
      </c>
      <c r="L36" s="8">
        <v>3</v>
      </c>
    </row>
    <row r="37" spans="1:12" x14ac:dyDescent="0.25">
      <c r="A37" t="s">
        <v>124</v>
      </c>
      <c r="B37" s="12" t="s">
        <v>96</v>
      </c>
      <c r="C37" s="8" t="s">
        <v>143</v>
      </c>
      <c r="D37" s="8" t="s">
        <v>28</v>
      </c>
      <c r="E37" s="8">
        <v>16</v>
      </c>
      <c r="F37" s="8">
        <v>2</v>
      </c>
      <c r="G37" s="8">
        <v>2</v>
      </c>
      <c r="H37" s="8">
        <v>2</v>
      </c>
      <c r="I37" s="8">
        <v>2</v>
      </c>
      <c r="J37" s="8">
        <v>3</v>
      </c>
      <c r="K37" s="8">
        <v>3</v>
      </c>
      <c r="L37" s="8">
        <v>2</v>
      </c>
    </row>
    <row r="38" spans="1:12" x14ac:dyDescent="0.25">
      <c r="A38" t="s">
        <v>125</v>
      </c>
      <c r="B38" s="12" t="s">
        <v>97</v>
      </c>
      <c r="C38" s="8" t="s">
        <v>143</v>
      </c>
      <c r="D38" s="8" t="s">
        <v>28</v>
      </c>
      <c r="E38" s="8">
        <v>17</v>
      </c>
      <c r="F38" s="8">
        <v>3</v>
      </c>
      <c r="G38" s="8">
        <v>3</v>
      </c>
      <c r="H38" s="8">
        <v>3</v>
      </c>
      <c r="I38" s="8">
        <v>2</v>
      </c>
      <c r="J38" s="8">
        <v>3</v>
      </c>
      <c r="K38" s="8">
        <v>3</v>
      </c>
      <c r="L38" s="8">
        <v>3</v>
      </c>
    </row>
    <row r="39" spans="1:12" x14ac:dyDescent="0.25">
      <c r="A39" t="s">
        <v>126</v>
      </c>
      <c r="B39" s="12" t="s">
        <v>98</v>
      </c>
      <c r="C39" s="8" t="s">
        <v>143</v>
      </c>
      <c r="D39" s="8" t="s">
        <v>31</v>
      </c>
      <c r="E39" s="8">
        <v>17</v>
      </c>
      <c r="F39" s="8">
        <v>3</v>
      </c>
      <c r="G39" s="8">
        <v>3</v>
      </c>
      <c r="H39" s="8">
        <v>3</v>
      </c>
      <c r="I39" s="8">
        <v>2</v>
      </c>
      <c r="J39" s="8">
        <v>3</v>
      </c>
      <c r="K39" s="8">
        <v>3</v>
      </c>
      <c r="L39" s="8">
        <v>2</v>
      </c>
    </row>
    <row r="40" spans="1:12" x14ac:dyDescent="0.25">
      <c r="A40" t="s">
        <v>127</v>
      </c>
      <c r="B40" s="12" t="s">
        <v>99</v>
      </c>
      <c r="C40" s="8" t="s">
        <v>143</v>
      </c>
      <c r="D40" s="8" t="s">
        <v>28</v>
      </c>
      <c r="E40" s="8">
        <v>17</v>
      </c>
      <c r="F40" s="8">
        <v>3</v>
      </c>
      <c r="G40" s="8">
        <v>3</v>
      </c>
      <c r="H40" s="8">
        <v>3</v>
      </c>
      <c r="I40" s="8">
        <v>3</v>
      </c>
      <c r="J40" s="8">
        <v>4</v>
      </c>
      <c r="K40" s="8">
        <v>3</v>
      </c>
      <c r="L40" s="8">
        <v>3</v>
      </c>
    </row>
    <row r="41" spans="1:12" x14ac:dyDescent="0.25">
      <c r="A41" t="s">
        <v>128</v>
      </c>
      <c r="B41" s="12" t="s">
        <v>100</v>
      </c>
      <c r="C41" s="8" t="s">
        <v>143</v>
      </c>
      <c r="D41" s="8" t="s">
        <v>28</v>
      </c>
      <c r="E41" s="8">
        <v>15</v>
      </c>
      <c r="F41" s="8">
        <v>4</v>
      </c>
      <c r="G41" s="8">
        <v>3</v>
      </c>
      <c r="H41" s="8">
        <v>4</v>
      </c>
      <c r="I41" s="8">
        <v>2</v>
      </c>
      <c r="J41" s="8">
        <v>3</v>
      </c>
      <c r="K41" s="8">
        <v>4</v>
      </c>
      <c r="L41" s="8">
        <v>3</v>
      </c>
    </row>
    <row r="42" spans="1:12" x14ac:dyDescent="0.25">
      <c r="A42" t="s">
        <v>129</v>
      </c>
      <c r="B42" s="12" t="s">
        <v>101</v>
      </c>
      <c r="C42" s="8" t="s">
        <v>143</v>
      </c>
      <c r="D42" s="8" t="s">
        <v>28</v>
      </c>
      <c r="E42" s="8">
        <v>16</v>
      </c>
      <c r="F42" s="8">
        <v>3</v>
      </c>
      <c r="G42" s="8">
        <v>4</v>
      </c>
      <c r="H42" s="8">
        <v>4</v>
      </c>
      <c r="I42" s="8">
        <v>4</v>
      </c>
      <c r="J42" s="8">
        <v>4</v>
      </c>
      <c r="K42" s="8">
        <v>3</v>
      </c>
      <c r="L42" s="8">
        <v>3</v>
      </c>
    </row>
    <row r="43" spans="1:12" x14ac:dyDescent="0.25">
      <c r="A43" t="s">
        <v>130</v>
      </c>
      <c r="B43" s="12" t="s">
        <v>102</v>
      </c>
      <c r="C43" s="8" t="s">
        <v>143</v>
      </c>
      <c r="D43" s="8" t="s">
        <v>31</v>
      </c>
      <c r="E43" s="8">
        <v>16</v>
      </c>
      <c r="F43" s="8">
        <v>4</v>
      </c>
      <c r="G43" s="8">
        <v>4</v>
      </c>
      <c r="H43" s="8">
        <v>3</v>
      </c>
      <c r="I43" s="8">
        <v>3</v>
      </c>
      <c r="J43" s="8">
        <v>3</v>
      </c>
      <c r="K43" s="8">
        <v>3</v>
      </c>
      <c r="L43" s="8">
        <v>2</v>
      </c>
    </row>
    <row r="44" spans="1:12" x14ac:dyDescent="0.25">
      <c r="A44" t="s">
        <v>131</v>
      </c>
      <c r="B44" s="12" t="s">
        <v>103</v>
      </c>
      <c r="C44" s="8" t="s">
        <v>143</v>
      </c>
      <c r="D44" s="8" t="s">
        <v>31</v>
      </c>
      <c r="E44" s="8">
        <v>16</v>
      </c>
      <c r="F44" s="8">
        <v>4</v>
      </c>
      <c r="G44" s="8">
        <v>3</v>
      </c>
      <c r="H44" s="8">
        <v>3</v>
      </c>
      <c r="I44" s="8">
        <v>3</v>
      </c>
      <c r="J44" s="8">
        <v>3</v>
      </c>
      <c r="K44" s="8">
        <v>3</v>
      </c>
      <c r="L44" s="8">
        <v>2</v>
      </c>
    </row>
    <row r="45" spans="1:12" x14ac:dyDescent="0.25">
      <c r="A45" t="s">
        <v>127</v>
      </c>
      <c r="B45" s="12" t="s">
        <v>104</v>
      </c>
      <c r="C45" s="8" t="s">
        <v>143</v>
      </c>
      <c r="D45" s="8" t="s">
        <v>28</v>
      </c>
      <c r="E45" s="8">
        <v>15</v>
      </c>
      <c r="F45" s="8">
        <v>3</v>
      </c>
      <c r="G45" s="8">
        <v>2</v>
      </c>
      <c r="H45" s="8">
        <v>2</v>
      </c>
      <c r="I45" s="8">
        <v>2</v>
      </c>
      <c r="J45" s="8">
        <v>4</v>
      </c>
      <c r="K45" s="8">
        <v>4</v>
      </c>
      <c r="L45" s="8">
        <v>4</v>
      </c>
    </row>
    <row r="46" spans="1:12" x14ac:dyDescent="0.25">
      <c r="A46" t="s">
        <v>130</v>
      </c>
      <c r="B46" s="12" t="s">
        <v>105</v>
      </c>
      <c r="C46" s="8" t="s">
        <v>143</v>
      </c>
      <c r="D46" s="8" t="s">
        <v>31</v>
      </c>
      <c r="E46" s="8">
        <v>17</v>
      </c>
      <c r="F46" s="8">
        <v>4</v>
      </c>
      <c r="G46" s="8">
        <v>3</v>
      </c>
      <c r="H46" s="8">
        <v>3</v>
      </c>
      <c r="I46" s="8">
        <v>3</v>
      </c>
      <c r="J46" s="8">
        <v>4</v>
      </c>
      <c r="K46" s="8">
        <v>4</v>
      </c>
      <c r="L46" s="8">
        <v>2</v>
      </c>
    </row>
    <row r="47" spans="1:12" x14ac:dyDescent="0.25">
      <c r="A47" t="s">
        <v>132</v>
      </c>
      <c r="B47" s="12" t="s">
        <v>106</v>
      </c>
      <c r="C47" s="8" t="s">
        <v>143</v>
      </c>
      <c r="D47" s="8" t="s">
        <v>31</v>
      </c>
      <c r="E47" s="8">
        <v>16</v>
      </c>
      <c r="F47" s="8">
        <v>4</v>
      </c>
      <c r="G47" s="8">
        <v>4</v>
      </c>
      <c r="H47" s="8">
        <v>3</v>
      </c>
      <c r="I47" s="8">
        <v>3</v>
      </c>
      <c r="J47" s="8">
        <v>4</v>
      </c>
      <c r="K47" s="8">
        <v>4</v>
      </c>
      <c r="L47" s="8">
        <v>3</v>
      </c>
    </row>
    <row r="48" spans="1:12" x14ac:dyDescent="0.25">
      <c r="A48" t="s">
        <v>127</v>
      </c>
      <c r="B48" s="12" t="s">
        <v>107</v>
      </c>
      <c r="C48" s="8" t="s">
        <v>143</v>
      </c>
      <c r="D48" s="8" t="s">
        <v>31</v>
      </c>
      <c r="E48" s="8">
        <v>17</v>
      </c>
      <c r="F48" s="8">
        <v>3</v>
      </c>
      <c r="G48" s="8">
        <v>3</v>
      </c>
      <c r="H48" s="8">
        <v>3</v>
      </c>
      <c r="I48" s="8">
        <v>3</v>
      </c>
      <c r="J48" s="8">
        <v>3</v>
      </c>
      <c r="K48" s="8">
        <v>4</v>
      </c>
      <c r="L48" s="8">
        <v>4</v>
      </c>
    </row>
    <row r="49" spans="1:12" x14ac:dyDescent="0.25">
      <c r="A49" t="s">
        <v>128</v>
      </c>
      <c r="B49" s="12" t="s">
        <v>108</v>
      </c>
      <c r="C49" s="8" t="s">
        <v>143</v>
      </c>
      <c r="D49" s="8" t="s">
        <v>31</v>
      </c>
      <c r="E49" s="8">
        <v>17</v>
      </c>
      <c r="F49" s="8">
        <v>4</v>
      </c>
      <c r="G49" s="8">
        <v>4</v>
      </c>
      <c r="H49" s="8">
        <v>3</v>
      </c>
      <c r="I49" s="8">
        <v>3</v>
      </c>
      <c r="J49" s="8">
        <v>3</v>
      </c>
      <c r="K49" s="8">
        <v>3</v>
      </c>
      <c r="L49" s="8">
        <v>3</v>
      </c>
    </row>
    <row r="50" spans="1:12" x14ac:dyDescent="0.25">
      <c r="A50" t="s">
        <v>133</v>
      </c>
      <c r="B50" s="12" t="s">
        <v>109</v>
      </c>
      <c r="C50" s="8" t="s">
        <v>143</v>
      </c>
      <c r="D50" s="8" t="s">
        <v>31</v>
      </c>
      <c r="E50" s="8">
        <v>15</v>
      </c>
      <c r="F50" s="8">
        <v>3</v>
      </c>
      <c r="G50" s="8">
        <v>4</v>
      </c>
      <c r="H50" s="8">
        <v>4</v>
      </c>
      <c r="I50" s="8">
        <v>4</v>
      </c>
      <c r="J50" s="8">
        <v>4</v>
      </c>
      <c r="K50" s="8">
        <v>3</v>
      </c>
      <c r="L50" s="8">
        <v>2</v>
      </c>
    </row>
    <row r="51" spans="1:12" x14ac:dyDescent="0.25">
      <c r="A51" t="s">
        <v>134</v>
      </c>
      <c r="B51" s="12" t="s">
        <v>110</v>
      </c>
      <c r="C51" s="8" t="s">
        <v>143</v>
      </c>
      <c r="D51" s="8" t="s">
        <v>28</v>
      </c>
      <c r="E51" s="8">
        <v>16</v>
      </c>
      <c r="F51" s="8">
        <v>4</v>
      </c>
      <c r="G51" s="8">
        <v>3</v>
      </c>
      <c r="H51" s="8">
        <v>4</v>
      </c>
      <c r="I51" s="8">
        <v>4</v>
      </c>
      <c r="J51" s="8">
        <v>3</v>
      </c>
      <c r="K51" s="8">
        <v>4</v>
      </c>
      <c r="L51" s="8">
        <v>2</v>
      </c>
    </row>
    <row r="52" spans="1:12" x14ac:dyDescent="0.25">
      <c r="A52" t="s">
        <v>135</v>
      </c>
      <c r="B52" s="12" t="s">
        <v>111</v>
      </c>
      <c r="C52" s="8" t="s">
        <v>143</v>
      </c>
      <c r="D52" s="8" t="s">
        <v>31</v>
      </c>
      <c r="E52" s="8">
        <v>16</v>
      </c>
      <c r="F52" s="8">
        <v>4</v>
      </c>
      <c r="G52" s="8">
        <v>4</v>
      </c>
      <c r="H52" s="8">
        <v>4</v>
      </c>
      <c r="I52" s="8">
        <v>4</v>
      </c>
      <c r="J52" s="8">
        <v>3</v>
      </c>
      <c r="K52" s="8">
        <v>3</v>
      </c>
      <c r="L52" s="8">
        <v>4</v>
      </c>
    </row>
    <row r="53" spans="1:12" x14ac:dyDescent="0.25">
      <c r="A53" t="s">
        <v>136</v>
      </c>
      <c r="B53" s="12" t="s">
        <v>112</v>
      </c>
      <c r="C53" s="8" t="s">
        <v>143</v>
      </c>
      <c r="D53" s="8" t="s">
        <v>31</v>
      </c>
      <c r="E53" s="8">
        <v>16</v>
      </c>
      <c r="F53" s="8">
        <v>3</v>
      </c>
      <c r="G53" s="8">
        <v>2</v>
      </c>
      <c r="H53" s="8">
        <v>2</v>
      </c>
      <c r="I53" s="8">
        <v>2</v>
      </c>
      <c r="J53" s="8">
        <v>3</v>
      </c>
      <c r="K53" s="8">
        <v>4</v>
      </c>
      <c r="L53" s="8">
        <v>4</v>
      </c>
    </row>
    <row r="54" spans="1:12" x14ac:dyDescent="0.25">
      <c r="A54" t="s">
        <v>137</v>
      </c>
      <c r="B54" s="12" t="s">
        <v>113</v>
      </c>
      <c r="C54" s="8" t="s">
        <v>143</v>
      </c>
      <c r="D54" s="8" t="s">
        <v>31</v>
      </c>
      <c r="E54" s="8">
        <v>16</v>
      </c>
      <c r="F54" s="8">
        <v>3</v>
      </c>
      <c r="G54" s="8">
        <v>4</v>
      </c>
      <c r="H54" s="8">
        <v>4</v>
      </c>
      <c r="I54" s="8">
        <v>4</v>
      </c>
      <c r="J54" s="8">
        <v>4</v>
      </c>
      <c r="K54" s="8">
        <v>3</v>
      </c>
      <c r="L54" s="8">
        <v>4</v>
      </c>
    </row>
    <row r="55" spans="1:12" x14ac:dyDescent="0.25">
      <c r="A55" t="s">
        <v>138</v>
      </c>
      <c r="B55" s="12" t="s">
        <v>114</v>
      </c>
      <c r="C55" s="8" t="s">
        <v>143</v>
      </c>
      <c r="D55" s="8" t="s">
        <v>28</v>
      </c>
      <c r="E55" s="8">
        <v>17</v>
      </c>
      <c r="F55" s="8">
        <v>4</v>
      </c>
      <c r="G55" s="8">
        <v>3</v>
      </c>
      <c r="H55" s="8">
        <v>3</v>
      </c>
      <c r="I55" s="8">
        <v>3</v>
      </c>
      <c r="J55" s="8">
        <v>4</v>
      </c>
      <c r="K55" s="8">
        <v>3</v>
      </c>
      <c r="L55" s="8">
        <v>3</v>
      </c>
    </row>
    <row r="56" spans="1:12" x14ac:dyDescent="0.25">
      <c r="A56" t="s">
        <v>139</v>
      </c>
      <c r="B56" s="12" t="s">
        <v>115</v>
      </c>
      <c r="C56" s="8" t="s">
        <v>143</v>
      </c>
      <c r="D56" s="8" t="s">
        <v>31</v>
      </c>
      <c r="E56" s="8">
        <v>16</v>
      </c>
      <c r="F56" s="8">
        <v>4</v>
      </c>
      <c r="G56" s="8">
        <v>3</v>
      </c>
      <c r="H56" s="8">
        <v>3</v>
      </c>
      <c r="I56" s="8">
        <v>3</v>
      </c>
      <c r="J56" s="8">
        <v>4</v>
      </c>
      <c r="K56" s="8">
        <v>4</v>
      </c>
      <c r="L56" s="8">
        <v>4</v>
      </c>
    </row>
    <row r="57" spans="1:12" x14ac:dyDescent="0.25">
      <c r="A57" t="s">
        <v>140</v>
      </c>
      <c r="B57" s="12" t="s">
        <v>116</v>
      </c>
      <c r="C57" s="8" t="s">
        <v>143</v>
      </c>
      <c r="D57" s="8" t="s">
        <v>31</v>
      </c>
      <c r="E57" s="8">
        <v>17</v>
      </c>
      <c r="F57" s="8">
        <v>3</v>
      </c>
      <c r="G57" s="8">
        <v>4</v>
      </c>
      <c r="H57" s="8">
        <v>4</v>
      </c>
      <c r="I57" s="8">
        <v>3</v>
      </c>
      <c r="J57" s="8">
        <v>4</v>
      </c>
      <c r="K57" s="8">
        <v>4</v>
      </c>
      <c r="L57" s="8">
        <v>4</v>
      </c>
    </row>
    <row r="58" spans="1:12" x14ac:dyDescent="0.25">
      <c r="A58" t="s">
        <v>141</v>
      </c>
      <c r="B58" s="12" t="s">
        <v>117</v>
      </c>
      <c r="C58" s="8" t="s">
        <v>143</v>
      </c>
      <c r="D58" s="8" t="s">
        <v>31</v>
      </c>
      <c r="E58" s="8">
        <v>16</v>
      </c>
      <c r="F58" s="8">
        <v>4</v>
      </c>
      <c r="G58" s="8">
        <v>3</v>
      </c>
      <c r="H58" s="8">
        <v>3</v>
      </c>
      <c r="I58" s="8">
        <v>4</v>
      </c>
      <c r="J58" s="8">
        <v>3</v>
      </c>
      <c r="K58" s="8">
        <v>3</v>
      </c>
      <c r="L58" s="8">
        <v>4</v>
      </c>
    </row>
    <row r="59" spans="1:12" x14ac:dyDescent="0.25">
      <c r="A59" t="s">
        <v>124</v>
      </c>
      <c r="B59" s="12" t="s">
        <v>118</v>
      </c>
      <c r="C59" s="8" t="s">
        <v>143</v>
      </c>
      <c r="D59" s="8" t="s">
        <v>31</v>
      </c>
      <c r="E59" s="8">
        <v>16</v>
      </c>
      <c r="F59" s="8">
        <v>3</v>
      </c>
      <c r="G59" s="8">
        <v>3</v>
      </c>
      <c r="H59" s="8">
        <v>3</v>
      </c>
      <c r="I59" s="8">
        <v>3</v>
      </c>
      <c r="J59" s="8">
        <v>3</v>
      </c>
      <c r="K59" s="8">
        <v>4</v>
      </c>
      <c r="L59" s="8">
        <v>3</v>
      </c>
    </row>
    <row r="60" spans="1:12" x14ac:dyDescent="0.25">
      <c r="A60" t="s">
        <v>142</v>
      </c>
      <c r="B60" s="12" t="s">
        <v>120</v>
      </c>
      <c r="C60" s="8" t="s">
        <v>143</v>
      </c>
      <c r="D60" s="8" t="s">
        <v>31</v>
      </c>
      <c r="E60" s="8">
        <v>17</v>
      </c>
      <c r="F60" s="8">
        <v>4</v>
      </c>
      <c r="G60" s="8">
        <v>3</v>
      </c>
      <c r="H60" s="8">
        <v>3</v>
      </c>
      <c r="I60" s="8">
        <v>3</v>
      </c>
      <c r="J60" s="8">
        <v>3</v>
      </c>
      <c r="K60" s="8">
        <v>4</v>
      </c>
      <c r="L60" s="8">
        <v>3</v>
      </c>
    </row>
    <row r="61" spans="1:12" x14ac:dyDescent="0.25">
      <c r="A61" t="s">
        <v>137</v>
      </c>
      <c r="B61" s="12" t="s">
        <v>119</v>
      </c>
      <c r="C61" s="8" t="s">
        <v>143</v>
      </c>
      <c r="D61" s="8" t="s">
        <v>31</v>
      </c>
      <c r="E61" s="8">
        <v>17</v>
      </c>
      <c r="F61" s="8">
        <v>4</v>
      </c>
      <c r="G61" s="8">
        <v>3</v>
      </c>
      <c r="H61" s="8">
        <v>3</v>
      </c>
      <c r="I61" s="8">
        <v>3</v>
      </c>
      <c r="J61" s="8">
        <v>3</v>
      </c>
      <c r="K61" s="8">
        <v>3</v>
      </c>
      <c r="L61" s="8">
        <v>4</v>
      </c>
    </row>
    <row r="62" spans="1:12" x14ac:dyDescent="0.25">
      <c r="A62" t="s">
        <v>135</v>
      </c>
      <c r="B62" s="12" t="s">
        <v>121</v>
      </c>
      <c r="C62" s="8" t="s">
        <v>143</v>
      </c>
      <c r="D62" s="8" t="s">
        <v>31</v>
      </c>
      <c r="E62" s="8">
        <v>17</v>
      </c>
      <c r="F62" s="8">
        <v>4</v>
      </c>
      <c r="G62" s="8">
        <v>4</v>
      </c>
      <c r="H62" s="8">
        <v>4</v>
      </c>
      <c r="I62" s="8">
        <v>4</v>
      </c>
      <c r="J62" s="8">
        <v>4</v>
      </c>
      <c r="K62" s="8">
        <v>3</v>
      </c>
      <c r="L62" s="8">
        <v>3</v>
      </c>
    </row>
    <row r="63" spans="1:12" x14ac:dyDescent="0.25">
      <c r="A63" t="s">
        <v>136</v>
      </c>
      <c r="B63" s="12" t="s">
        <v>122</v>
      </c>
      <c r="C63" s="8" t="s">
        <v>143</v>
      </c>
      <c r="D63" s="8" t="s">
        <v>31</v>
      </c>
      <c r="E63" s="8">
        <v>16</v>
      </c>
      <c r="F63" s="8">
        <v>3</v>
      </c>
      <c r="G63" s="8">
        <v>3</v>
      </c>
      <c r="H63" s="8">
        <v>3</v>
      </c>
      <c r="I63" s="8">
        <v>3</v>
      </c>
      <c r="J63" s="8">
        <v>3</v>
      </c>
      <c r="K63" s="8">
        <v>4</v>
      </c>
      <c r="L63" s="8">
        <v>3</v>
      </c>
    </row>
    <row r="64" spans="1:12" x14ac:dyDescent="0.25">
      <c r="A64" t="s">
        <v>137</v>
      </c>
      <c r="B64" s="12" t="s">
        <v>123</v>
      </c>
      <c r="C64" s="8" t="s">
        <v>143</v>
      </c>
      <c r="D64" s="8" t="s">
        <v>28</v>
      </c>
      <c r="E64" s="8">
        <v>16</v>
      </c>
      <c r="F64" s="8">
        <v>3</v>
      </c>
      <c r="G64" s="8">
        <v>4</v>
      </c>
      <c r="H64" s="8">
        <v>4</v>
      </c>
      <c r="I64" s="8">
        <v>4</v>
      </c>
      <c r="J64" s="8">
        <v>3</v>
      </c>
      <c r="K64" s="8">
        <v>4</v>
      </c>
      <c r="L64" s="8">
        <v>3</v>
      </c>
    </row>
    <row r="65" spans="1:12" x14ac:dyDescent="0.25">
      <c r="A65" t="s">
        <v>168</v>
      </c>
      <c r="B65" s="12" t="s">
        <v>153</v>
      </c>
      <c r="C65" s="8" t="s">
        <v>143</v>
      </c>
      <c r="D65" s="8" t="s">
        <v>31</v>
      </c>
      <c r="E65" s="8">
        <v>17</v>
      </c>
      <c r="F65" s="8">
        <v>2</v>
      </c>
      <c r="G65" s="8">
        <v>1</v>
      </c>
      <c r="H65" s="8">
        <v>2</v>
      </c>
      <c r="I65" s="8">
        <v>2</v>
      </c>
      <c r="J65" s="8">
        <v>3</v>
      </c>
      <c r="K65" s="8">
        <v>2</v>
      </c>
      <c r="L65" s="8">
        <v>2</v>
      </c>
    </row>
    <row r="66" spans="1:12" x14ac:dyDescent="0.25">
      <c r="A66" t="s">
        <v>164</v>
      </c>
      <c r="B66" s="12" t="s">
        <v>154</v>
      </c>
      <c r="C66" s="8" t="s">
        <v>143</v>
      </c>
      <c r="D66" s="8" t="s">
        <v>31</v>
      </c>
      <c r="E66" s="8">
        <v>16</v>
      </c>
      <c r="F66" s="8">
        <v>3</v>
      </c>
      <c r="G66" s="8">
        <v>3</v>
      </c>
      <c r="H66" s="8">
        <v>3</v>
      </c>
      <c r="I66" s="8">
        <v>3</v>
      </c>
      <c r="J66" s="8">
        <v>3</v>
      </c>
      <c r="K66" s="8">
        <v>3</v>
      </c>
      <c r="L66" s="8">
        <v>3</v>
      </c>
    </row>
    <row r="67" spans="1:12" x14ac:dyDescent="0.25">
      <c r="A67" t="s">
        <v>165</v>
      </c>
      <c r="B67" s="12" t="s">
        <v>155</v>
      </c>
      <c r="C67" s="8" t="s">
        <v>143</v>
      </c>
      <c r="D67" s="8" t="s">
        <v>28</v>
      </c>
      <c r="E67" s="8">
        <v>16</v>
      </c>
      <c r="F67" s="8">
        <v>3</v>
      </c>
      <c r="G67" s="8">
        <v>2</v>
      </c>
      <c r="H67" s="8">
        <v>2</v>
      </c>
      <c r="I67" s="8">
        <v>2</v>
      </c>
      <c r="J67" s="8">
        <v>3</v>
      </c>
      <c r="K67" s="8">
        <v>2</v>
      </c>
      <c r="L67" s="8">
        <v>2</v>
      </c>
    </row>
    <row r="68" spans="1:12" x14ac:dyDescent="0.25">
      <c r="A68" t="s">
        <v>166</v>
      </c>
      <c r="B68" s="12" t="s">
        <v>156</v>
      </c>
      <c r="C68" s="8" t="s">
        <v>143</v>
      </c>
      <c r="D68" s="8" t="s">
        <v>28</v>
      </c>
      <c r="E68" s="8">
        <v>17</v>
      </c>
      <c r="F68" s="8">
        <v>3</v>
      </c>
      <c r="G68" s="8">
        <v>3</v>
      </c>
      <c r="H68" s="8">
        <v>3</v>
      </c>
      <c r="I68" s="8">
        <v>3</v>
      </c>
      <c r="J68" s="8">
        <v>4</v>
      </c>
      <c r="K68" s="8">
        <v>3</v>
      </c>
      <c r="L68" s="8">
        <v>3</v>
      </c>
    </row>
    <row r="69" spans="1:12" x14ac:dyDescent="0.25">
      <c r="A69" t="s">
        <v>167</v>
      </c>
      <c r="B69" s="12" t="s">
        <v>157</v>
      </c>
      <c r="C69" s="8" t="s">
        <v>143</v>
      </c>
      <c r="D69" s="8" t="s">
        <v>31</v>
      </c>
      <c r="E69" s="8">
        <v>17</v>
      </c>
      <c r="F69" s="8">
        <v>4</v>
      </c>
      <c r="G69" s="8">
        <v>3</v>
      </c>
      <c r="H69" s="8">
        <v>3</v>
      </c>
      <c r="I69" s="8">
        <v>3</v>
      </c>
      <c r="J69" s="8">
        <v>3</v>
      </c>
      <c r="K69" s="8">
        <v>4</v>
      </c>
      <c r="L69" s="8">
        <v>4</v>
      </c>
    </row>
    <row r="70" spans="1:12" x14ac:dyDescent="0.25">
      <c r="A70" t="s">
        <v>161</v>
      </c>
      <c r="B70" s="12" t="s">
        <v>158</v>
      </c>
      <c r="C70" s="8" t="s">
        <v>143</v>
      </c>
      <c r="D70" s="8" t="s">
        <v>31</v>
      </c>
      <c r="E70" s="8">
        <v>16</v>
      </c>
      <c r="F70" s="8">
        <v>4</v>
      </c>
      <c r="G70" s="8">
        <v>4</v>
      </c>
      <c r="H70" s="8">
        <v>4</v>
      </c>
      <c r="I70" s="8">
        <v>3</v>
      </c>
      <c r="J70" s="8">
        <v>4</v>
      </c>
      <c r="K70" s="8">
        <v>3</v>
      </c>
      <c r="L70" s="8">
        <v>3</v>
      </c>
    </row>
    <row r="71" spans="1:12" x14ac:dyDescent="0.25">
      <c r="A71" t="s">
        <v>162</v>
      </c>
      <c r="B71" s="12" t="s">
        <v>159</v>
      </c>
      <c r="C71" s="8" t="s">
        <v>143</v>
      </c>
      <c r="D71" s="8" t="s">
        <v>28</v>
      </c>
      <c r="E71" s="8">
        <v>17</v>
      </c>
      <c r="F71" s="8">
        <v>2</v>
      </c>
      <c r="G71" s="8">
        <v>2</v>
      </c>
      <c r="H71" s="8">
        <v>2</v>
      </c>
      <c r="I71" s="8">
        <v>2</v>
      </c>
      <c r="J71" s="8">
        <v>2</v>
      </c>
      <c r="K71" s="8">
        <v>2</v>
      </c>
      <c r="L71" s="8">
        <v>2</v>
      </c>
    </row>
    <row r="72" spans="1:12" x14ac:dyDescent="0.25">
      <c r="A72" t="s">
        <v>163</v>
      </c>
      <c r="B72" s="12" t="s">
        <v>160</v>
      </c>
      <c r="C72" s="8" t="s">
        <v>143</v>
      </c>
      <c r="D72" s="8" t="s">
        <v>31</v>
      </c>
      <c r="E72" s="8">
        <v>17</v>
      </c>
      <c r="F72" s="8">
        <v>3</v>
      </c>
      <c r="G72" s="8">
        <v>3</v>
      </c>
      <c r="H72" s="8">
        <v>3</v>
      </c>
      <c r="I72" s="8">
        <v>4</v>
      </c>
      <c r="J72" s="8">
        <v>3</v>
      </c>
      <c r="K72" s="8">
        <v>3</v>
      </c>
      <c r="L72" s="8">
        <v>3</v>
      </c>
    </row>
    <row r="73" spans="1:12" x14ac:dyDescent="0.25">
      <c r="A73" t="s">
        <v>195</v>
      </c>
      <c r="B73" s="12" t="s">
        <v>169</v>
      </c>
      <c r="C73" s="8" t="s">
        <v>192</v>
      </c>
      <c r="D73" s="8" t="s">
        <v>28</v>
      </c>
      <c r="E73" s="8">
        <v>17</v>
      </c>
      <c r="F73" s="8">
        <v>3</v>
      </c>
      <c r="G73" s="8">
        <v>4</v>
      </c>
      <c r="H73" s="8">
        <v>2</v>
      </c>
      <c r="I73" s="8">
        <v>4</v>
      </c>
      <c r="J73" s="8">
        <v>4</v>
      </c>
      <c r="K73" s="8">
        <v>4</v>
      </c>
      <c r="L73" s="8">
        <v>3</v>
      </c>
    </row>
    <row r="74" spans="1:12" x14ac:dyDescent="0.25">
      <c r="A74" t="s">
        <v>196</v>
      </c>
      <c r="B74" s="12" t="s">
        <v>170</v>
      </c>
      <c r="C74" s="8" t="s">
        <v>192</v>
      </c>
      <c r="D74" s="8" t="s">
        <v>28</v>
      </c>
      <c r="E74" s="8">
        <v>16</v>
      </c>
      <c r="F74" s="8">
        <v>3</v>
      </c>
      <c r="G74" s="8">
        <v>2</v>
      </c>
      <c r="H74" s="8">
        <v>3</v>
      </c>
      <c r="I74" s="8">
        <v>2</v>
      </c>
      <c r="J74" s="8">
        <v>4</v>
      </c>
      <c r="K74" s="8">
        <v>2</v>
      </c>
      <c r="L74" s="8">
        <v>3</v>
      </c>
    </row>
    <row r="75" spans="1:12" x14ac:dyDescent="0.25">
      <c r="A75" t="s">
        <v>197</v>
      </c>
      <c r="B75" s="12" t="s">
        <v>171</v>
      </c>
      <c r="C75" s="8" t="s">
        <v>192</v>
      </c>
      <c r="D75" s="8" t="s">
        <v>31</v>
      </c>
      <c r="E75" s="8">
        <v>17</v>
      </c>
      <c r="F75" s="8">
        <v>3</v>
      </c>
      <c r="G75" s="8">
        <v>3</v>
      </c>
      <c r="H75" s="8">
        <v>3</v>
      </c>
      <c r="I75" s="8">
        <v>2</v>
      </c>
      <c r="J75" s="8">
        <v>2</v>
      </c>
      <c r="K75" s="8">
        <v>2</v>
      </c>
      <c r="L75" s="8">
        <v>2</v>
      </c>
    </row>
    <row r="76" spans="1:12" x14ac:dyDescent="0.25">
      <c r="A76" t="s">
        <v>198</v>
      </c>
      <c r="B76" s="12" t="s">
        <v>172</v>
      </c>
      <c r="C76" s="8" t="s">
        <v>192</v>
      </c>
      <c r="D76" s="8" t="s">
        <v>31</v>
      </c>
      <c r="E76" s="8">
        <v>16</v>
      </c>
      <c r="F76" s="8">
        <v>4</v>
      </c>
      <c r="G76" s="8">
        <v>4</v>
      </c>
      <c r="H76" s="8">
        <v>4</v>
      </c>
      <c r="I76" s="8">
        <v>4</v>
      </c>
      <c r="J76" s="8">
        <v>3</v>
      </c>
      <c r="K76" s="8">
        <v>3</v>
      </c>
      <c r="L76" s="8">
        <v>3</v>
      </c>
    </row>
    <row r="77" spans="1:12" x14ac:dyDescent="0.25">
      <c r="A77" t="s">
        <v>199</v>
      </c>
      <c r="B77" s="12" t="s">
        <v>173</v>
      </c>
      <c r="C77" s="8" t="s">
        <v>192</v>
      </c>
      <c r="D77" s="8" t="s">
        <v>31</v>
      </c>
      <c r="E77" s="8">
        <v>16</v>
      </c>
      <c r="F77" s="8">
        <v>4</v>
      </c>
      <c r="G77" s="8">
        <v>4</v>
      </c>
      <c r="H77" s="8">
        <v>4</v>
      </c>
      <c r="I77" s="8">
        <v>2</v>
      </c>
      <c r="J77" s="8">
        <v>4</v>
      </c>
      <c r="K77" s="8">
        <v>2</v>
      </c>
      <c r="L77" s="8">
        <v>3</v>
      </c>
    </row>
    <row r="78" spans="1:12" x14ac:dyDescent="0.25">
      <c r="A78" t="s">
        <v>200</v>
      </c>
      <c r="B78" s="12" t="s">
        <v>174</v>
      </c>
      <c r="C78" s="8" t="s">
        <v>192</v>
      </c>
      <c r="D78" s="8" t="s">
        <v>31</v>
      </c>
      <c r="E78" s="8">
        <v>16</v>
      </c>
      <c r="F78" s="8">
        <v>4</v>
      </c>
      <c r="G78" s="8">
        <v>4</v>
      </c>
      <c r="H78" s="8">
        <v>3</v>
      </c>
      <c r="I78" s="8">
        <v>4</v>
      </c>
      <c r="J78" s="8">
        <v>3</v>
      </c>
      <c r="K78" s="8">
        <v>2</v>
      </c>
      <c r="L78" s="8">
        <v>2</v>
      </c>
    </row>
    <row r="79" spans="1:12" x14ac:dyDescent="0.25">
      <c r="A79" t="s">
        <v>201</v>
      </c>
      <c r="B79" s="12" t="s">
        <v>175</v>
      </c>
      <c r="C79" s="8" t="s">
        <v>192</v>
      </c>
      <c r="D79" s="8" t="s">
        <v>28</v>
      </c>
      <c r="E79" s="8">
        <v>16</v>
      </c>
      <c r="F79" s="8">
        <v>3</v>
      </c>
      <c r="G79" s="8">
        <v>3</v>
      </c>
      <c r="H79" s="8">
        <v>3</v>
      </c>
      <c r="I79" s="8">
        <v>2</v>
      </c>
      <c r="J79" s="8">
        <v>3</v>
      </c>
      <c r="K79" s="8">
        <v>2</v>
      </c>
      <c r="L79" s="8">
        <v>1</v>
      </c>
    </row>
    <row r="80" spans="1:12" x14ac:dyDescent="0.25">
      <c r="A80" t="s">
        <v>202</v>
      </c>
      <c r="B80" s="12" t="s">
        <v>176</v>
      </c>
      <c r="C80" s="8" t="s">
        <v>192</v>
      </c>
      <c r="D80" s="8" t="s">
        <v>31</v>
      </c>
      <c r="E80" s="8">
        <v>17</v>
      </c>
      <c r="F80" s="8">
        <v>4</v>
      </c>
      <c r="G80" s="8">
        <v>2</v>
      </c>
      <c r="H80" s="8">
        <v>3</v>
      </c>
      <c r="I80" s="8">
        <v>4</v>
      </c>
      <c r="J80" s="8">
        <v>3</v>
      </c>
      <c r="K80" s="8">
        <v>3</v>
      </c>
      <c r="L80" s="8">
        <v>2</v>
      </c>
    </row>
    <row r="81" spans="1:12" x14ac:dyDescent="0.25">
      <c r="A81" t="s">
        <v>203</v>
      </c>
      <c r="B81" s="12" t="s">
        <v>177</v>
      </c>
      <c r="C81" s="8" t="s">
        <v>192</v>
      </c>
      <c r="D81" s="8" t="s">
        <v>31</v>
      </c>
      <c r="E81" s="8">
        <v>17</v>
      </c>
      <c r="F81" s="8">
        <v>4</v>
      </c>
      <c r="G81" s="8">
        <v>4</v>
      </c>
      <c r="H81" s="8">
        <v>4</v>
      </c>
      <c r="I81" s="8">
        <v>4</v>
      </c>
      <c r="J81" s="8">
        <v>4</v>
      </c>
      <c r="K81" s="8">
        <v>4</v>
      </c>
      <c r="L81" s="8">
        <v>4</v>
      </c>
    </row>
    <row r="82" spans="1:12" x14ac:dyDescent="0.25">
      <c r="A82" t="s">
        <v>204</v>
      </c>
      <c r="B82" s="12" t="s">
        <v>178</v>
      </c>
      <c r="C82" s="8" t="s">
        <v>192</v>
      </c>
      <c r="D82" s="8" t="s">
        <v>31</v>
      </c>
      <c r="E82" s="8">
        <v>16</v>
      </c>
      <c r="F82" s="8">
        <v>4</v>
      </c>
      <c r="G82" s="8">
        <v>4</v>
      </c>
      <c r="H82" s="8">
        <v>4</v>
      </c>
      <c r="I82" s="8">
        <v>2</v>
      </c>
      <c r="J82" s="8">
        <v>2</v>
      </c>
      <c r="K82" s="8">
        <v>2</v>
      </c>
      <c r="L82" s="8">
        <v>2</v>
      </c>
    </row>
    <row r="83" spans="1:12" x14ac:dyDescent="0.25">
      <c r="A83" t="s">
        <v>205</v>
      </c>
      <c r="B83" s="12" t="s">
        <v>179</v>
      </c>
      <c r="C83" s="8" t="s">
        <v>192</v>
      </c>
      <c r="D83" s="8" t="s">
        <v>31</v>
      </c>
      <c r="E83" s="8">
        <v>16</v>
      </c>
      <c r="F83" s="8">
        <v>3</v>
      </c>
      <c r="G83" s="8">
        <v>3</v>
      </c>
      <c r="H83" s="8">
        <v>3</v>
      </c>
      <c r="I83" s="8">
        <v>3</v>
      </c>
      <c r="J83" s="8">
        <v>4</v>
      </c>
      <c r="K83" s="8">
        <v>3</v>
      </c>
      <c r="L83" s="8">
        <v>1</v>
      </c>
    </row>
    <row r="84" spans="1:12" x14ac:dyDescent="0.25">
      <c r="A84" t="s">
        <v>206</v>
      </c>
      <c r="B84" s="12" t="s">
        <v>180</v>
      </c>
      <c r="C84" s="8" t="s">
        <v>192</v>
      </c>
      <c r="D84" s="8" t="s">
        <v>31</v>
      </c>
      <c r="E84" s="8">
        <v>16</v>
      </c>
      <c r="F84" s="8">
        <v>3</v>
      </c>
      <c r="G84" s="8">
        <v>1</v>
      </c>
      <c r="H84" s="8">
        <v>1</v>
      </c>
      <c r="I84" s="8">
        <v>2</v>
      </c>
      <c r="J84" s="8">
        <v>2</v>
      </c>
      <c r="K84" s="8">
        <v>3</v>
      </c>
      <c r="L84" s="8">
        <v>1</v>
      </c>
    </row>
    <row r="85" spans="1:12" x14ac:dyDescent="0.25">
      <c r="A85" t="s">
        <v>207</v>
      </c>
      <c r="B85" s="12" t="s">
        <v>181</v>
      </c>
      <c r="C85" s="8" t="s">
        <v>192</v>
      </c>
      <c r="D85" s="8" t="s">
        <v>28</v>
      </c>
      <c r="E85" s="8">
        <v>17</v>
      </c>
      <c r="F85" s="8">
        <v>4</v>
      </c>
      <c r="G85" s="8">
        <v>3</v>
      </c>
      <c r="H85" s="8">
        <v>3</v>
      </c>
      <c r="I85" s="8">
        <v>3</v>
      </c>
      <c r="J85" s="8">
        <v>3</v>
      </c>
      <c r="K85" s="8">
        <v>3</v>
      </c>
      <c r="L85" s="8">
        <v>3</v>
      </c>
    </row>
    <row r="86" spans="1:12" x14ac:dyDescent="0.25">
      <c r="A86" t="s">
        <v>208</v>
      </c>
      <c r="B86" s="12" t="s">
        <v>182</v>
      </c>
      <c r="C86" s="8" t="s">
        <v>192</v>
      </c>
      <c r="D86" s="8" t="s">
        <v>28</v>
      </c>
      <c r="E86" s="8">
        <v>17</v>
      </c>
      <c r="F86" s="8">
        <v>3</v>
      </c>
      <c r="G86" s="8">
        <v>3</v>
      </c>
      <c r="H86" s="8">
        <v>2</v>
      </c>
      <c r="I86" s="8">
        <v>2</v>
      </c>
      <c r="J86" s="8">
        <v>3</v>
      </c>
      <c r="K86" s="8">
        <v>2</v>
      </c>
      <c r="L86" s="8">
        <v>2</v>
      </c>
    </row>
    <row r="87" spans="1:12" x14ac:dyDescent="0.25">
      <c r="A87" t="s">
        <v>209</v>
      </c>
      <c r="B87" s="12" t="s">
        <v>183</v>
      </c>
      <c r="C87" s="8" t="s">
        <v>192</v>
      </c>
      <c r="D87" s="8" t="s">
        <v>28</v>
      </c>
      <c r="E87" s="8">
        <v>16</v>
      </c>
      <c r="F87" s="8">
        <v>4</v>
      </c>
      <c r="G87" s="8">
        <v>4</v>
      </c>
      <c r="H87" s="8">
        <v>4</v>
      </c>
      <c r="I87" s="8">
        <v>4</v>
      </c>
      <c r="J87" s="8">
        <v>4</v>
      </c>
      <c r="K87" s="8">
        <v>3</v>
      </c>
      <c r="L87" s="8">
        <v>4</v>
      </c>
    </row>
    <row r="88" spans="1:12" x14ac:dyDescent="0.25">
      <c r="A88" t="s">
        <v>210</v>
      </c>
      <c r="B88" s="12" t="s">
        <v>184</v>
      </c>
      <c r="C88" s="8" t="s">
        <v>192</v>
      </c>
      <c r="D88" s="8" t="s">
        <v>31</v>
      </c>
      <c r="E88" s="8">
        <v>16</v>
      </c>
      <c r="F88" s="8">
        <v>2</v>
      </c>
      <c r="G88" s="8">
        <v>2</v>
      </c>
      <c r="H88" s="8">
        <v>2</v>
      </c>
      <c r="I88" s="8">
        <v>2</v>
      </c>
      <c r="J88" s="8">
        <v>2</v>
      </c>
      <c r="K88" s="8">
        <v>2</v>
      </c>
      <c r="L88" s="8">
        <v>2</v>
      </c>
    </row>
    <row r="89" spans="1:12" x14ac:dyDescent="0.25">
      <c r="A89" t="s">
        <v>211</v>
      </c>
      <c r="B89" s="12" t="s">
        <v>185</v>
      </c>
      <c r="C89" s="8" t="s">
        <v>192</v>
      </c>
      <c r="D89" s="8" t="s">
        <v>28</v>
      </c>
      <c r="E89" s="8">
        <v>17</v>
      </c>
      <c r="F89" s="8">
        <v>3</v>
      </c>
      <c r="G89" s="8">
        <v>3</v>
      </c>
      <c r="H89" s="8">
        <v>3</v>
      </c>
      <c r="I89" s="8">
        <v>3</v>
      </c>
      <c r="J89" s="8">
        <v>3</v>
      </c>
      <c r="K89" s="8">
        <v>3</v>
      </c>
      <c r="L89" s="8">
        <v>3</v>
      </c>
    </row>
    <row r="90" spans="1:12" x14ac:dyDescent="0.25">
      <c r="A90" t="s">
        <v>212</v>
      </c>
      <c r="B90" s="12" t="s">
        <v>186</v>
      </c>
      <c r="C90" s="8" t="s">
        <v>192</v>
      </c>
      <c r="D90" s="8" t="s">
        <v>31</v>
      </c>
      <c r="E90" s="8">
        <v>16</v>
      </c>
      <c r="F90" s="8">
        <v>3</v>
      </c>
      <c r="G90" s="8">
        <v>3</v>
      </c>
      <c r="H90" s="8">
        <v>3</v>
      </c>
      <c r="I90" s="8">
        <v>3</v>
      </c>
      <c r="J90" s="8">
        <v>3</v>
      </c>
      <c r="K90" s="8">
        <v>3</v>
      </c>
      <c r="L90" s="8">
        <v>4</v>
      </c>
    </row>
    <row r="91" spans="1:12" x14ac:dyDescent="0.25">
      <c r="A91" t="s">
        <v>213</v>
      </c>
      <c r="B91" s="12" t="s">
        <v>187</v>
      </c>
      <c r="C91" s="8" t="s">
        <v>192</v>
      </c>
      <c r="D91" s="8" t="s">
        <v>31</v>
      </c>
      <c r="E91" s="8">
        <v>17</v>
      </c>
      <c r="F91" s="8">
        <v>4</v>
      </c>
      <c r="G91" s="8">
        <v>4</v>
      </c>
      <c r="H91" s="8">
        <v>3</v>
      </c>
      <c r="I91" s="8">
        <v>2</v>
      </c>
      <c r="J91" s="8">
        <v>3</v>
      </c>
      <c r="K91" s="8">
        <v>2</v>
      </c>
      <c r="L91" s="8">
        <v>1</v>
      </c>
    </row>
    <row r="92" spans="1:12" x14ac:dyDescent="0.25">
      <c r="A92" t="s">
        <v>214</v>
      </c>
      <c r="B92" s="12" t="s">
        <v>188</v>
      </c>
      <c r="C92" s="8" t="s">
        <v>192</v>
      </c>
      <c r="D92" s="8" t="s">
        <v>28</v>
      </c>
      <c r="E92" s="8">
        <v>17</v>
      </c>
      <c r="F92" s="8">
        <v>3</v>
      </c>
      <c r="G92" s="8">
        <v>4</v>
      </c>
      <c r="H92" s="8">
        <v>4</v>
      </c>
      <c r="I92" s="8">
        <v>3</v>
      </c>
      <c r="J92" s="8">
        <v>4</v>
      </c>
      <c r="K92" s="8">
        <v>3</v>
      </c>
      <c r="L92" s="8">
        <v>3</v>
      </c>
    </row>
    <row r="93" spans="1:12" x14ac:dyDescent="0.25">
      <c r="A93" t="s">
        <v>215</v>
      </c>
      <c r="B93" s="12" t="s">
        <v>189</v>
      </c>
      <c r="C93" s="8" t="s">
        <v>192</v>
      </c>
      <c r="D93" s="8" t="s">
        <v>31</v>
      </c>
      <c r="E93" s="8">
        <v>15</v>
      </c>
      <c r="F93" s="8">
        <v>2</v>
      </c>
      <c r="G93" s="8">
        <v>2</v>
      </c>
      <c r="H93" s="8">
        <v>2</v>
      </c>
      <c r="I93" s="8">
        <v>2</v>
      </c>
      <c r="J93" s="8">
        <v>2</v>
      </c>
      <c r="K93" s="8">
        <v>2</v>
      </c>
      <c r="L93" s="8">
        <v>2</v>
      </c>
    </row>
    <row r="94" spans="1:12" x14ac:dyDescent="0.25">
      <c r="A94" t="s">
        <v>216</v>
      </c>
      <c r="B94" s="12" t="s">
        <v>190</v>
      </c>
      <c r="C94" s="8" t="s">
        <v>192</v>
      </c>
      <c r="D94" s="8" t="s">
        <v>31</v>
      </c>
      <c r="E94" s="8">
        <v>16</v>
      </c>
      <c r="F94" s="8">
        <v>3</v>
      </c>
      <c r="G94" s="8">
        <v>2</v>
      </c>
      <c r="H94" s="8">
        <v>3</v>
      </c>
      <c r="I94" s="8">
        <v>1</v>
      </c>
      <c r="J94" s="8">
        <v>2</v>
      </c>
      <c r="K94" s="8">
        <v>1</v>
      </c>
      <c r="L94" s="8">
        <v>1</v>
      </c>
    </row>
    <row r="95" spans="1:12" x14ac:dyDescent="0.25">
      <c r="A95" t="s">
        <v>217</v>
      </c>
      <c r="B95" s="12" t="s">
        <v>191</v>
      </c>
      <c r="C95" s="8" t="s">
        <v>192</v>
      </c>
      <c r="D95" s="8" t="s">
        <v>31</v>
      </c>
      <c r="E95" s="8">
        <v>17</v>
      </c>
      <c r="F95" s="8">
        <v>4</v>
      </c>
      <c r="G95" s="8">
        <v>4</v>
      </c>
      <c r="H95" s="8">
        <v>4</v>
      </c>
      <c r="I95" s="8">
        <v>3</v>
      </c>
      <c r="J95" s="8">
        <v>3</v>
      </c>
      <c r="K95" s="8">
        <v>3</v>
      </c>
      <c r="L95" s="8">
        <v>3</v>
      </c>
    </row>
    <row r="96" spans="1:12" x14ac:dyDescent="0.25">
      <c r="A96" t="s">
        <v>218</v>
      </c>
      <c r="B96" s="12" t="s">
        <v>194</v>
      </c>
      <c r="C96" s="8" t="s">
        <v>192</v>
      </c>
      <c r="D96" s="8" t="s">
        <v>28</v>
      </c>
      <c r="E96" s="8">
        <v>17</v>
      </c>
      <c r="F96" s="8">
        <v>3</v>
      </c>
      <c r="G96" s="8">
        <v>3</v>
      </c>
      <c r="H96" s="8">
        <v>3</v>
      </c>
      <c r="I96" s="8">
        <v>2</v>
      </c>
      <c r="J96" s="8">
        <v>3</v>
      </c>
      <c r="K96" s="8">
        <v>2</v>
      </c>
      <c r="L96" s="8">
        <v>3</v>
      </c>
    </row>
  </sheetData>
  <sortState ref="A2:L36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7" workbookViewId="0">
      <selection activeCell="K92" sqref="K92"/>
    </sheetView>
  </sheetViews>
  <sheetFormatPr defaultRowHeight="15.75" x14ac:dyDescent="0.25"/>
  <cols>
    <col min="1" max="1" width="31.28515625" style="23" customWidth="1"/>
    <col min="2" max="8" width="9.140625" style="19"/>
    <col min="9" max="9" width="19" style="26" customWidth="1"/>
    <col min="10" max="16384" width="9.140625" style="19"/>
  </cols>
  <sheetData>
    <row r="1" spans="1:9" ht="22.5" customHeight="1" x14ac:dyDescent="0.25">
      <c r="A1" s="231" t="s">
        <v>74</v>
      </c>
      <c r="B1" s="231" t="s">
        <v>75</v>
      </c>
      <c r="C1" s="231"/>
      <c r="D1" s="231"/>
      <c r="E1" s="231"/>
      <c r="F1" s="231"/>
      <c r="G1" s="231"/>
      <c r="H1" s="231"/>
      <c r="I1" s="231" t="s">
        <v>76</v>
      </c>
    </row>
    <row r="2" spans="1:9" x14ac:dyDescent="0.25">
      <c r="A2" s="231"/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20">
        <v>7</v>
      </c>
      <c r="I2" s="231"/>
    </row>
    <row r="3" spans="1:9" x14ac:dyDescent="0.25">
      <c r="A3" s="21">
        <v>1</v>
      </c>
      <c r="B3" s="8">
        <v>4</v>
      </c>
      <c r="C3" s="8">
        <v>4</v>
      </c>
      <c r="D3" s="8">
        <v>3</v>
      </c>
      <c r="E3" s="8">
        <v>4</v>
      </c>
      <c r="F3" s="8">
        <v>3</v>
      </c>
      <c r="G3" s="8">
        <v>2</v>
      </c>
      <c r="H3" s="8">
        <v>2</v>
      </c>
      <c r="I3" s="18">
        <f>SUM(B3:H3)</f>
        <v>22</v>
      </c>
    </row>
    <row r="4" spans="1:9" x14ac:dyDescent="0.25">
      <c r="A4" s="21">
        <v>2</v>
      </c>
      <c r="B4" s="8">
        <v>3</v>
      </c>
      <c r="C4" s="8">
        <v>3</v>
      </c>
      <c r="D4" s="8">
        <v>3</v>
      </c>
      <c r="E4" s="8">
        <v>2</v>
      </c>
      <c r="F4" s="8">
        <v>3</v>
      </c>
      <c r="G4" s="8">
        <v>2</v>
      </c>
      <c r="H4" s="8">
        <v>1</v>
      </c>
      <c r="I4" s="18">
        <f t="shared" ref="I4:I67" si="0">SUM(B4:H4)</f>
        <v>17</v>
      </c>
    </row>
    <row r="5" spans="1:9" x14ac:dyDescent="0.25">
      <c r="A5" s="21">
        <v>3</v>
      </c>
      <c r="B5" s="8">
        <v>4</v>
      </c>
      <c r="C5" s="8">
        <v>2</v>
      </c>
      <c r="D5" s="8">
        <v>3</v>
      </c>
      <c r="E5" s="8">
        <v>4</v>
      </c>
      <c r="F5" s="8">
        <v>3</v>
      </c>
      <c r="G5" s="8">
        <v>3</v>
      </c>
      <c r="H5" s="8">
        <v>2</v>
      </c>
      <c r="I5" s="18">
        <f t="shared" si="0"/>
        <v>21</v>
      </c>
    </row>
    <row r="6" spans="1:9" x14ac:dyDescent="0.25">
      <c r="A6" s="21">
        <v>4</v>
      </c>
      <c r="B6" s="8">
        <v>4</v>
      </c>
      <c r="C6" s="8">
        <v>4</v>
      </c>
      <c r="D6" s="8">
        <v>4</v>
      </c>
      <c r="E6" s="8">
        <v>3</v>
      </c>
      <c r="F6" s="8">
        <v>3</v>
      </c>
      <c r="G6" s="8">
        <v>3</v>
      </c>
      <c r="H6" s="8">
        <v>3</v>
      </c>
      <c r="I6" s="18">
        <f t="shared" si="0"/>
        <v>24</v>
      </c>
    </row>
    <row r="7" spans="1:9" x14ac:dyDescent="0.25">
      <c r="A7" s="21">
        <v>5</v>
      </c>
      <c r="B7" s="8">
        <v>3</v>
      </c>
      <c r="C7" s="8">
        <v>3</v>
      </c>
      <c r="D7" s="8">
        <v>3</v>
      </c>
      <c r="E7" s="8">
        <v>2</v>
      </c>
      <c r="F7" s="8">
        <v>3</v>
      </c>
      <c r="G7" s="8">
        <v>2</v>
      </c>
      <c r="H7" s="8">
        <v>3</v>
      </c>
      <c r="I7" s="18">
        <f t="shared" si="0"/>
        <v>19</v>
      </c>
    </row>
    <row r="8" spans="1:9" x14ac:dyDescent="0.25">
      <c r="A8" s="21">
        <v>6</v>
      </c>
      <c r="B8" s="8">
        <v>3</v>
      </c>
      <c r="C8" s="8">
        <v>1</v>
      </c>
      <c r="D8" s="8">
        <v>1</v>
      </c>
      <c r="E8" s="8">
        <v>2</v>
      </c>
      <c r="F8" s="8">
        <v>2</v>
      </c>
      <c r="G8" s="8">
        <v>3</v>
      </c>
      <c r="H8" s="8">
        <v>1</v>
      </c>
      <c r="I8" s="18">
        <f t="shared" si="0"/>
        <v>13</v>
      </c>
    </row>
    <row r="9" spans="1:9" x14ac:dyDescent="0.25">
      <c r="A9" s="21">
        <v>7</v>
      </c>
      <c r="B9" s="8">
        <v>4</v>
      </c>
      <c r="C9" s="8">
        <v>3</v>
      </c>
      <c r="D9" s="8">
        <v>3</v>
      </c>
      <c r="E9" s="8">
        <v>3</v>
      </c>
      <c r="F9" s="8">
        <v>3</v>
      </c>
      <c r="G9" s="8">
        <v>3</v>
      </c>
      <c r="H9" s="8">
        <v>3</v>
      </c>
      <c r="I9" s="18">
        <f t="shared" si="0"/>
        <v>22</v>
      </c>
    </row>
    <row r="10" spans="1:9" x14ac:dyDescent="0.25">
      <c r="A10" s="21">
        <v>8</v>
      </c>
      <c r="B10" s="8">
        <v>3</v>
      </c>
      <c r="C10" s="8">
        <v>2</v>
      </c>
      <c r="D10" s="8">
        <v>3</v>
      </c>
      <c r="E10" s="8">
        <v>2</v>
      </c>
      <c r="F10" s="8">
        <v>3</v>
      </c>
      <c r="G10" s="8">
        <v>2</v>
      </c>
      <c r="H10" s="8">
        <v>2</v>
      </c>
      <c r="I10" s="18">
        <f t="shared" si="0"/>
        <v>17</v>
      </c>
    </row>
    <row r="11" spans="1:9" x14ac:dyDescent="0.25">
      <c r="A11" s="21">
        <v>9</v>
      </c>
      <c r="B11" s="8">
        <v>3</v>
      </c>
      <c r="C11" s="8">
        <v>4</v>
      </c>
      <c r="D11" s="8">
        <v>2</v>
      </c>
      <c r="E11" s="8">
        <v>4</v>
      </c>
      <c r="F11" s="8">
        <v>4</v>
      </c>
      <c r="G11" s="8">
        <v>4</v>
      </c>
      <c r="H11" s="8">
        <v>3</v>
      </c>
      <c r="I11" s="18">
        <f t="shared" si="0"/>
        <v>24</v>
      </c>
    </row>
    <row r="12" spans="1:9" x14ac:dyDescent="0.25">
      <c r="A12" s="21">
        <v>10</v>
      </c>
      <c r="B12" s="8">
        <v>3</v>
      </c>
      <c r="C12" s="8">
        <v>2</v>
      </c>
      <c r="D12" s="8">
        <v>3</v>
      </c>
      <c r="E12" s="8">
        <v>2</v>
      </c>
      <c r="F12" s="8">
        <v>4</v>
      </c>
      <c r="G12" s="8">
        <v>2</v>
      </c>
      <c r="H12" s="8">
        <v>3</v>
      </c>
      <c r="I12" s="18">
        <f t="shared" si="0"/>
        <v>19</v>
      </c>
    </row>
    <row r="13" spans="1:9" x14ac:dyDescent="0.25">
      <c r="A13" s="21">
        <v>11</v>
      </c>
      <c r="B13" s="8">
        <v>3</v>
      </c>
      <c r="C13" s="8">
        <v>3</v>
      </c>
      <c r="D13" s="8">
        <v>3</v>
      </c>
      <c r="E13" s="8">
        <v>2</v>
      </c>
      <c r="F13" s="8">
        <v>2</v>
      </c>
      <c r="G13" s="8">
        <v>2</v>
      </c>
      <c r="H13" s="8">
        <v>2</v>
      </c>
      <c r="I13" s="18">
        <f t="shared" si="0"/>
        <v>17</v>
      </c>
    </row>
    <row r="14" spans="1:9" x14ac:dyDescent="0.25">
      <c r="A14" s="21">
        <v>12</v>
      </c>
      <c r="B14" s="8">
        <v>4</v>
      </c>
      <c r="C14" s="8">
        <v>4</v>
      </c>
      <c r="D14" s="8">
        <v>4</v>
      </c>
      <c r="E14" s="8">
        <v>4</v>
      </c>
      <c r="F14" s="8">
        <v>3</v>
      </c>
      <c r="G14" s="8">
        <v>3</v>
      </c>
      <c r="H14" s="8">
        <v>3</v>
      </c>
      <c r="I14" s="18">
        <f t="shared" si="0"/>
        <v>25</v>
      </c>
    </row>
    <row r="15" spans="1:9" x14ac:dyDescent="0.25">
      <c r="A15" s="21">
        <v>13</v>
      </c>
      <c r="B15" s="8">
        <v>4</v>
      </c>
      <c r="C15" s="8">
        <v>4</v>
      </c>
      <c r="D15" s="8">
        <v>4</v>
      </c>
      <c r="E15" s="8">
        <v>2</v>
      </c>
      <c r="F15" s="8">
        <v>4</v>
      </c>
      <c r="G15" s="8">
        <v>2</v>
      </c>
      <c r="H15" s="8">
        <v>3</v>
      </c>
      <c r="I15" s="18">
        <f t="shared" si="0"/>
        <v>23</v>
      </c>
    </row>
    <row r="16" spans="1:9" x14ac:dyDescent="0.25">
      <c r="A16" s="21">
        <v>14</v>
      </c>
      <c r="B16" s="8">
        <v>3</v>
      </c>
      <c r="C16" s="8">
        <v>2</v>
      </c>
      <c r="D16" s="8">
        <v>2</v>
      </c>
      <c r="E16" s="8">
        <v>2</v>
      </c>
      <c r="F16" s="8">
        <v>2</v>
      </c>
      <c r="G16" s="8">
        <v>2</v>
      </c>
      <c r="H16" s="8">
        <v>1</v>
      </c>
      <c r="I16" s="18">
        <f t="shared" si="0"/>
        <v>14</v>
      </c>
    </row>
    <row r="17" spans="1:9" x14ac:dyDescent="0.25">
      <c r="A17" s="21">
        <v>15</v>
      </c>
      <c r="B17" s="8">
        <v>3</v>
      </c>
      <c r="C17" s="8">
        <v>3</v>
      </c>
      <c r="D17" s="8">
        <v>4</v>
      </c>
      <c r="E17" s="8">
        <v>3</v>
      </c>
      <c r="F17" s="8">
        <v>3</v>
      </c>
      <c r="G17" s="8">
        <v>4</v>
      </c>
      <c r="H17" s="8">
        <v>3</v>
      </c>
      <c r="I17" s="18">
        <f t="shared" si="0"/>
        <v>23</v>
      </c>
    </row>
    <row r="18" spans="1:9" x14ac:dyDescent="0.25">
      <c r="A18" s="21">
        <v>16</v>
      </c>
      <c r="B18" s="8">
        <v>3</v>
      </c>
      <c r="C18" s="8">
        <v>4</v>
      </c>
      <c r="D18" s="8">
        <v>4</v>
      </c>
      <c r="E18" s="8">
        <v>4</v>
      </c>
      <c r="F18" s="8">
        <v>3</v>
      </c>
      <c r="G18" s="8">
        <v>3</v>
      </c>
      <c r="H18" s="8">
        <v>3</v>
      </c>
      <c r="I18" s="18">
        <f t="shared" si="0"/>
        <v>24</v>
      </c>
    </row>
    <row r="19" spans="1:9" x14ac:dyDescent="0.25">
      <c r="A19" s="21">
        <v>17</v>
      </c>
      <c r="B19" s="8">
        <v>4</v>
      </c>
      <c r="C19" s="8">
        <v>4</v>
      </c>
      <c r="D19" s="8">
        <v>3</v>
      </c>
      <c r="E19" s="8">
        <v>2</v>
      </c>
      <c r="F19" s="8">
        <v>3</v>
      </c>
      <c r="G19" s="8">
        <v>2</v>
      </c>
      <c r="H19" s="8">
        <v>1</v>
      </c>
      <c r="I19" s="18">
        <f t="shared" si="0"/>
        <v>19</v>
      </c>
    </row>
    <row r="20" spans="1:9" x14ac:dyDescent="0.25">
      <c r="A20" s="21">
        <v>18</v>
      </c>
      <c r="B20" s="8">
        <v>4</v>
      </c>
      <c r="C20" s="8">
        <v>4</v>
      </c>
      <c r="D20" s="8">
        <v>4</v>
      </c>
      <c r="E20" s="8">
        <v>4</v>
      </c>
      <c r="F20" s="8">
        <v>4</v>
      </c>
      <c r="G20" s="8">
        <v>3</v>
      </c>
      <c r="H20" s="8">
        <v>1</v>
      </c>
      <c r="I20" s="18">
        <f t="shared" si="0"/>
        <v>24</v>
      </c>
    </row>
    <row r="21" spans="1:9" x14ac:dyDescent="0.25">
      <c r="A21" s="21">
        <v>19</v>
      </c>
      <c r="B21" s="8">
        <v>4</v>
      </c>
      <c r="C21" s="8">
        <v>4</v>
      </c>
      <c r="D21" s="8">
        <v>4</v>
      </c>
      <c r="E21" s="8">
        <v>4</v>
      </c>
      <c r="F21" s="8">
        <v>4</v>
      </c>
      <c r="G21" s="8">
        <v>3</v>
      </c>
      <c r="H21" s="8">
        <v>4</v>
      </c>
      <c r="I21" s="18">
        <f t="shared" si="0"/>
        <v>27</v>
      </c>
    </row>
    <row r="22" spans="1:9" x14ac:dyDescent="0.25">
      <c r="A22" s="21">
        <v>20</v>
      </c>
      <c r="B22" s="8">
        <v>3</v>
      </c>
      <c r="C22" s="8">
        <v>4</v>
      </c>
      <c r="D22" s="8">
        <v>3</v>
      </c>
      <c r="E22" s="8">
        <v>1</v>
      </c>
      <c r="F22" s="8">
        <v>2</v>
      </c>
      <c r="G22" s="8">
        <v>1</v>
      </c>
      <c r="H22" s="8">
        <v>1</v>
      </c>
      <c r="I22" s="18">
        <f t="shared" si="0"/>
        <v>15</v>
      </c>
    </row>
    <row r="23" spans="1:9" x14ac:dyDescent="0.25">
      <c r="A23" s="21">
        <v>21</v>
      </c>
      <c r="B23" s="8">
        <v>4</v>
      </c>
      <c r="C23" s="8">
        <v>4</v>
      </c>
      <c r="D23" s="8">
        <v>4</v>
      </c>
      <c r="E23" s="8">
        <v>4</v>
      </c>
      <c r="F23" s="8">
        <v>4</v>
      </c>
      <c r="G23" s="8">
        <v>4</v>
      </c>
      <c r="H23" s="8">
        <v>4</v>
      </c>
      <c r="I23" s="18">
        <f t="shared" si="0"/>
        <v>28</v>
      </c>
    </row>
    <row r="24" spans="1:9" x14ac:dyDescent="0.25">
      <c r="A24" s="21">
        <v>22</v>
      </c>
      <c r="B24" s="8">
        <v>4</v>
      </c>
      <c r="C24" s="8">
        <v>4</v>
      </c>
      <c r="D24" s="8">
        <v>4</v>
      </c>
      <c r="E24" s="8">
        <v>2</v>
      </c>
      <c r="F24" s="8">
        <v>2</v>
      </c>
      <c r="G24" s="8">
        <v>2</v>
      </c>
      <c r="H24" s="8">
        <v>2</v>
      </c>
      <c r="I24" s="18">
        <f t="shared" si="0"/>
        <v>20</v>
      </c>
    </row>
    <row r="25" spans="1:9" x14ac:dyDescent="0.25">
      <c r="A25" s="21">
        <v>23</v>
      </c>
      <c r="B25" s="8">
        <v>3</v>
      </c>
      <c r="C25" s="8">
        <v>3</v>
      </c>
      <c r="D25" s="8">
        <v>3</v>
      </c>
      <c r="E25" s="8">
        <v>3</v>
      </c>
      <c r="F25" s="8">
        <v>4</v>
      </c>
      <c r="G25" s="8">
        <v>3</v>
      </c>
      <c r="H25" s="8">
        <v>1</v>
      </c>
      <c r="I25" s="18">
        <f t="shared" si="0"/>
        <v>20</v>
      </c>
    </row>
    <row r="26" spans="1:9" x14ac:dyDescent="0.25">
      <c r="A26" s="21">
        <v>24</v>
      </c>
      <c r="B26" s="8">
        <v>2</v>
      </c>
      <c r="C26" s="8">
        <v>2</v>
      </c>
      <c r="D26" s="8">
        <v>2</v>
      </c>
      <c r="E26" s="8">
        <v>2</v>
      </c>
      <c r="F26" s="8">
        <v>2</v>
      </c>
      <c r="G26" s="8">
        <v>2</v>
      </c>
      <c r="H26" s="8">
        <v>2</v>
      </c>
      <c r="I26" s="18">
        <f t="shared" si="0"/>
        <v>14</v>
      </c>
    </row>
    <row r="27" spans="1:9" x14ac:dyDescent="0.25">
      <c r="A27" s="21">
        <v>25</v>
      </c>
      <c r="B27" s="8">
        <v>3</v>
      </c>
      <c r="C27" s="8">
        <v>2</v>
      </c>
      <c r="D27" s="8">
        <v>3</v>
      </c>
      <c r="E27" s="8">
        <v>1</v>
      </c>
      <c r="F27" s="8">
        <v>2</v>
      </c>
      <c r="G27" s="8">
        <v>1</v>
      </c>
      <c r="H27" s="8">
        <v>1</v>
      </c>
      <c r="I27" s="18">
        <f t="shared" si="0"/>
        <v>13</v>
      </c>
    </row>
    <row r="28" spans="1:9" x14ac:dyDescent="0.25">
      <c r="A28" s="21">
        <v>26</v>
      </c>
      <c r="B28" s="8">
        <v>4</v>
      </c>
      <c r="C28" s="8">
        <v>3</v>
      </c>
      <c r="D28" s="8">
        <v>3</v>
      </c>
      <c r="E28" s="8">
        <v>3</v>
      </c>
      <c r="F28" s="8">
        <v>3</v>
      </c>
      <c r="G28" s="8">
        <v>3</v>
      </c>
      <c r="H28" s="8">
        <v>3</v>
      </c>
      <c r="I28" s="18">
        <f t="shared" si="0"/>
        <v>22</v>
      </c>
    </row>
    <row r="29" spans="1:9" x14ac:dyDescent="0.25">
      <c r="A29" s="21">
        <v>27</v>
      </c>
      <c r="B29" s="8">
        <v>4</v>
      </c>
      <c r="C29" s="8">
        <v>4</v>
      </c>
      <c r="D29" s="8">
        <v>4</v>
      </c>
      <c r="E29" s="8">
        <v>4</v>
      </c>
      <c r="F29" s="8">
        <v>4</v>
      </c>
      <c r="G29" s="8">
        <v>3</v>
      </c>
      <c r="H29" s="8">
        <v>3</v>
      </c>
      <c r="I29" s="18">
        <f t="shared" si="0"/>
        <v>26</v>
      </c>
    </row>
    <row r="30" spans="1:9" x14ac:dyDescent="0.25">
      <c r="A30" s="21">
        <v>28</v>
      </c>
      <c r="B30" s="8">
        <v>3</v>
      </c>
      <c r="C30" s="8">
        <v>3</v>
      </c>
      <c r="D30" s="8">
        <v>3</v>
      </c>
      <c r="E30" s="8">
        <v>3</v>
      </c>
      <c r="F30" s="8">
        <v>3</v>
      </c>
      <c r="G30" s="8">
        <v>3</v>
      </c>
      <c r="H30" s="8">
        <v>4</v>
      </c>
      <c r="I30" s="18">
        <f t="shared" si="0"/>
        <v>22</v>
      </c>
    </row>
    <row r="31" spans="1:9" x14ac:dyDescent="0.25">
      <c r="A31" s="21">
        <v>29</v>
      </c>
      <c r="B31" s="8">
        <v>4</v>
      </c>
      <c r="C31" s="8">
        <v>4</v>
      </c>
      <c r="D31" s="8">
        <v>3</v>
      </c>
      <c r="E31" s="8">
        <v>2</v>
      </c>
      <c r="F31" s="8">
        <v>3</v>
      </c>
      <c r="G31" s="8">
        <v>2</v>
      </c>
      <c r="H31" s="8">
        <v>1</v>
      </c>
      <c r="I31" s="18">
        <f t="shared" si="0"/>
        <v>19</v>
      </c>
    </row>
    <row r="32" spans="1:9" x14ac:dyDescent="0.25">
      <c r="A32" s="21">
        <v>30</v>
      </c>
      <c r="B32" s="8">
        <v>3</v>
      </c>
      <c r="C32" s="8">
        <v>4</v>
      </c>
      <c r="D32" s="8">
        <v>4</v>
      </c>
      <c r="E32" s="8">
        <v>3</v>
      </c>
      <c r="F32" s="8">
        <v>4</v>
      </c>
      <c r="G32" s="8">
        <v>3</v>
      </c>
      <c r="H32" s="8">
        <v>3</v>
      </c>
      <c r="I32" s="18">
        <f t="shared" si="0"/>
        <v>24</v>
      </c>
    </row>
    <row r="33" spans="1:9" x14ac:dyDescent="0.25">
      <c r="A33" s="21">
        <v>31</v>
      </c>
      <c r="B33" s="8">
        <v>4</v>
      </c>
      <c r="C33" s="8">
        <v>4</v>
      </c>
      <c r="D33" s="8">
        <v>2</v>
      </c>
      <c r="E33" s="8">
        <v>2</v>
      </c>
      <c r="F33" s="8">
        <v>3</v>
      </c>
      <c r="G33" s="8">
        <v>2</v>
      </c>
      <c r="H33" s="8">
        <v>1</v>
      </c>
      <c r="I33" s="18">
        <f t="shared" si="0"/>
        <v>18</v>
      </c>
    </row>
    <row r="34" spans="1:9" x14ac:dyDescent="0.25">
      <c r="A34" s="21">
        <v>32</v>
      </c>
      <c r="B34" s="8">
        <v>4</v>
      </c>
      <c r="C34" s="8">
        <v>4</v>
      </c>
      <c r="D34" s="8">
        <v>4</v>
      </c>
      <c r="E34" s="8">
        <v>4</v>
      </c>
      <c r="F34" s="8">
        <v>4</v>
      </c>
      <c r="G34" s="8">
        <v>3</v>
      </c>
      <c r="H34" s="8">
        <v>1</v>
      </c>
      <c r="I34" s="18">
        <f t="shared" si="0"/>
        <v>24</v>
      </c>
    </row>
    <row r="35" spans="1:9" x14ac:dyDescent="0.25">
      <c r="A35" s="21">
        <v>33</v>
      </c>
      <c r="B35" s="8">
        <v>4</v>
      </c>
      <c r="C35" s="8">
        <v>4</v>
      </c>
      <c r="D35" s="8">
        <v>4</v>
      </c>
      <c r="E35" s="8">
        <v>4</v>
      </c>
      <c r="F35" s="8">
        <v>4</v>
      </c>
      <c r="G35" s="8">
        <v>3</v>
      </c>
      <c r="H35" s="8">
        <v>4</v>
      </c>
      <c r="I35" s="18">
        <f t="shared" si="0"/>
        <v>27</v>
      </c>
    </row>
    <row r="36" spans="1:9" x14ac:dyDescent="0.25">
      <c r="A36" s="21">
        <v>34</v>
      </c>
      <c r="B36" s="8">
        <v>3</v>
      </c>
      <c r="C36" s="8">
        <v>2</v>
      </c>
      <c r="D36" s="8">
        <v>2</v>
      </c>
      <c r="E36" s="8">
        <v>2</v>
      </c>
      <c r="F36" s="8">
        <v>3</v>
      </c>
      <c r="G36" s="8">
        <v>2</v>
      </c>
      <c r="H36" s="8">
        <v>2</v>
      </c>
      <c r="I36" s="18">
        <f t="shared" si="0"/>
        <v>16</v>
      </c>
    </row>
    <row r="37" spans="1:9" x14ac:dyDescent="0.25">
      <c r="A37" s="21">
        <v>35</v>
      </c>
      <c r="B37" s="8">
        <v>3</v>
      </c>
      <c r="C37" s="8">
        <v>3</v>
      </c>
      <c r="D37" s="8">
        <v>3</v>
      </c>
      <c r="E37" s="8">
        <v>3</v>
      </c>
      <c r="F37" s="8">
        <v>3</v>
      </c>
      <c r="G37" s="8">
        <v>3</v>
      </c>
      <c r="H37" s="8">
        <v>3</v>
      </c>
      <c r="I37" s="18">
        <f t="shared" si="0"/>
        <v>21</v>
      </c>
    </row>
    <row r="38" spans="1:9" x14ac:dyDescent="0.25">
      <c r="A38" s="21">
        <v>36</v>
      </c>
      <c r="B38" s="8">
        <v>2</v>
      </c>
      <c r="C38" s="8">
        <v>2</v>
      </c>
      <c r="D38" s="8">
        <v>2</v>
      </c>
      <c r="E38" s="8">
        <v>2</v>
      </c>
      <c r="F38" s="8">
        <v>3</v>
      </c>
      <c r="G38" s="8">
        <v>3</v>
      </c>
      <c r="H38" s="8">
        <v>2</v>
      </c>
      <c r="I38" s="18">
        <f t="shared" si="0"/>
        <v>16</v>
      </c>
    </row>
    <row r="39" spans="1:9" x14ac:dyDescent="0.25">
      <c r="A39" s="21">
        <v>37</v>
      </c>
      <c r="B39" s="8">
        <v>3</v>
      </c>
      <c r="C39" s="8">
        <v>3</v>
      </c>
      <c r="D39" s="8">
        <v>3</v>
      </c>
      <c r="E39" s="8">
        <v>2</v>
      </c>
      <c r="F39" s="8">
        <v>3</v>
      </c>
      <c r="G39" s="8">
        <v>3</v>
      </c>
      <c r="H39" s="8">
        <v>3</v>
      </c>
      <c r="I39" s="18">
        <f t="shared" si="0"/>
        <v>20</v>
      </c>
    </row>
    <row r="40" spans="1:9" x14ac:dyDescent="0.25">
      <c r="A40" s="21">
        <v>38</v>
      </c>
      <c r="B40" s="8">
        <v>3</v>
      </c>
      <c r="C40" s="8">
        <v>3</v>
      </c>
      <c r="D40" s="8">
        <v>3</v>
      </c>
      <c r="E40" s="8">
        <v>2</v>
      </c>
      <c r="F40" s="8">
        <v>3</v>
      </c>
      <c r="G40" s="8">
        <v>3</v>
      </c>
      <c r="H40" s="8">
        <v>2</v>
      </c>
      <c r="I40" s="18">
        <f t="shared" si="0"/>
        <v>19</v>
      </c>
    </row>
    <row r="41" spans="1:9" x14ac:dyDescent="0.25">
      <c r="A41" s="21">
        <v>39</v>
      </c>
      <c r="B41" s="8">
        <v>3</v>
      </c>
      <c r="C41" s="8">
        <v>3</v>
      </c>
      <c r="D41" s="8">
        <v>3</v>
      </c>
      <c r="E41" s="8">
        <v>3</v>
      </c>
      <c r="F41" s="8">
        <v>4</v>
      </c>
      <c r="G41" s="8">
        <v>3</v>
      </c>
      <c r="H41" s="8">
        <v>3</v>
      </c>
      <c r="I41" s="18">
        <f t="shared" si="0"/>
        <v>22</v>
      </c>
    </row>
    <row r="42" spans="1:9" x14ac:dyDescent="0.25">
      <c r="A42" s="21">
        <v>40</v>
      </c>
      <c r="B42" s="8">
        <v>4</v>
      </c>
      <c r="C42" s="8">
        <v>3</v>
      </c>
      <c r="D42" s="8">
        <v>4</v>
      </c>
      <c r="E42" s="8">
        <v>2</v>
      </c>
      <c r="F42" s="8">
        <v>3</v>
      </c>
      <c r="G42" s="8">
        <v>4</v>
      </c>
      <c r="H42" s="8">
        <v>3</v>
      </c>
      <c r="I42" s="18">
        <f t="shared" si="0"/>
        <v>23</v>
      </c>
    </row>
    <row r="43" spans="1:9" x14ac:dyDescent="0.25">
      <c r="A43" s="21">
        <v>41</v>
      </c>
      <c r="B43" s="8">
        <v>3</v>
      </c>
      <c r="C43" s="8">
        <v>4</v>
      </c>
      <c r="D43" s="8">
        <v>4</v>
      </c>
      <c r="E43" s="8">
        <v>4</v>
      </c>
      <c r="F43" s="8">
        <v>4</v>
      </c>
      <c r="G43" s="8">
        <v>3</v>
      </c>
      <c r="H43" s="8">
        <v>3</v>
      </c>
      <c r="I43" s="18">
        <f t="shared" si="0"/>
        <v>25</v>
      </c>
    </row>
    <row r="44" spans="1:9" x14ac:dyDescent="0.25">
      <c r="A44" s="21">
        <v>42</v>
      </c>
      <c r="B44" s="8">
        <v>4</v>
      </c>
      <c r="C44" s="8">
        <v>4</v>
      </c>
      <c r="D44" s="8">
        <v>3</v>
      </c>
      <c r="E44" s="8">
        <v>3</v>
      </c>
      <c r="F44" s="8">
        <v>3</v>
      </c>
      <c r="G44" s="8">
        <v>3</v>
      </c>
      <c r="H44" s="8">
        <v>2</v>
      </c>
      <c r="I44" s="18">
        <f t="shared" si="0"/>
        <v>22</v>
      </c>
    </row>
    <row r="45" spans="1:9" x14ac:dyDescent="0.25">
      <c r="A45" s="21">
        <v>43</v>
      </c>
      <c r="B45" s="8">
        <v>4</v>
      </c>
      <c r="C45" s="8">
        <v>3</v>
      </c>
      <c r="D45" s="8">
        <v>3</v>
      </c>
      <c r="E45" s="8">
        <v>3</v>
      </c>
      <c r="F45" s="8">
        <v>3</v>
      </c>
      <c r="G45" s="8">
        <v>3</v>
      </c>
      <c r="H45" s="8">
        <v>2</v>
      </c>
      <c r="I45" s="18">
        <f t="shared" si="0"/>
        <v>21</v>
      </c>
    </row>
    <row r="46" spans="1:9" x14ac:dyDescent="0.25">
      <c r="A46" s="21">
        <v>44</v>
      </c>
      <c r="B46" s="8">
        <v>3</v>
      </c>
      <c r="C46" s="8">
        <v>2</v>
      </c>
      <c r="D46" s="8">
        <v>2</v>
      </c>
      <c r="E46" s="8">
        <v>2</v>
      </c>
      <c r="F46" s="8">
        <v>4</v>
      </c>
      <c r="G46" s="8">
        <v>4</v>
      </c>
      <c r="H46" s="8">
        <v>4</v>
      </c>
      <c r="I46" s="18">
        <f t="shared" si="0"/>
        <v>21</v>
      </c>
    </row>
    <row r="47" spans="1:9" x14ac:dyDescent="0.25">
      <c r="A47" s="21">
        <v>45</v>
      </c>
      <c r="B47" s="8">
        <v>4</v>
      </c>
      <c r="C47" s="8">
        <v>3</v>
      </c>
      <c r="D47" s="8">
        <v>3</v>
      </c>
      <c r="E47" s="8">
        <v>3</v>
      </c>
      <c r="F47" s="8">
        <v>4</v>
      </c>
      <c r="G47" s="8">
        <v>4</v>
      </c>
      <c r="H47" s="8">
        <v>2</v>
      </c>
      <c r="I47" s="18">
        <f t="shared" si="0"/>
        <v>23</v>
      </c>
    </row>
    <row r="48" spans="1:9" x14ac:dyDescent="0.25">
      <c r="A48" s="21">
        <v>46</v>
      </c>
      <c r="B48" s="8">
        <v>4</v>
      </c>
      <c r="C48" s="8">
        <v>4</v>
      </c>
      <c r="D48" s="8">
        <v>3</v>
      </c>
      <c r="E48" s="8">
        <v>3</v>
      </c>
      <c r="F48" s="8">
        <v>4</v>
      </c>
      <c r="G48" s="8">
        <v>4</v>
      </c>
      <c r="H48" s="8">
        <v>3</v>
      </c>
      <c r="I48" s="18">
        <f t="shared" si="0"/>
        <v>25</v>
      </c>
    </row>
    <row r="49" spans="1:9" x14ac:dyDescent="0.25">
      <c r="A49" s="21">
        <v>47</v>
      </c>
      <c r="B49" s="8">
        <v>3</v>
      </c>
      <c r="C49" s="8">
        <v>3</v>
      </c>
      <c r="D49" s="8">
        <v>3</v>
      </c>
      <c r="E49" s="8">
        <v>3</v>
      </c>
      <c r="F49" s="8">
        <v>3</v>
      </c>
      <c r="G49" s="8">
        <v>4</v>
      </c>
      <c r="H49" s="8">
        <v>4</v>
      </c>
      <c r="I49" s="18">
        <f t="shared" si="0"/>
        <v>23</v>
      </c>
    </row>
    <row r="50" spans="1:9" x14ac:dyDescent="0.25">
      <c r="A50" s="21">
        <v>48</v>
      </c>
      <c r="B50" s="8">
        <v>4</v>
      </c>
      <c r="C50" s="8">
        <v>4</v>
      </c>
      <c r="D50" s="8">
        <v>3</v>
      </c>
      <c r="E50" s="8">
        <v>3</v>
      </c>
      <c r="F50" s="8">
        <v>3</v>
      </c>
      <c r="G50" s="8">
        <v>3</v>
      </c>
      <c r="H50" s="8">
        <v>3</v>
      </c>
      <c r="I50" s="18">
        <f t="shared" si="0"/>
        <v>23</v>
      </c>
    </row>
    <row r="51" spans="1:9" x14ac:dyDescent="0.25">
      <c r="A51" s="21">
        <v>49</v>
      </c>
      <c r="B51" s="8">
        <v>3</v>
      </c>
      <c r="C51" s="8">
        <v>4</v>
      </c>
      <c r="D51" s="8">
        <v>4</v>
      </c>
      <c r="E51" s="8">
        <v>4</v>
      </c>
      <c r="F51" s="8">
        <v>4</v>
      </c>
      <c r="G51" s="8">
        <v>3</v>
      </c>
      <c r="H51" s="8">
        <v>2</v>
      </c>
      <c r="I51" s="18">
        <f t="shared" si="0"/>
        <v>24</v>
      </c>
    </row>
    <row r="52" spans="1:9" x14ac:dyDescent="0.25">
      <c r="A52" s="21">
        <v>50</v>
      </c>
      <c r="B52" s="8">
        <v>4</v>
      </c>
      <c r="C52" s="8">
        <v>3</v>
      </c>
      <c r="D52" s="8">
        <v>4</v>
      </c>
      <c r="E52" s="8">
        <v>4</v>
      </c>
      <c r="F52" s="8">
        <v>3</v>
      </c>
      <c r="G52" s="8">
        <v>4</v>
      </c>
      <c r="H52" s="8">
        <v>2</v>
      </c>
      <c r="I52" s="18">
        <f t="shared" si="0"/>
        <v>24</v>
      </c>
    </row>
    <row r="53" spans="1:9" x14ac:dyDescent="0.25">
      <c r="A53" s="21">
        <v>51</v>
      </c>
      <c r="B53" s="8">
        <v>4</v>
      </c>
      <c r="C53" s="8">
        <v>4</v>
      </c>
      <c r="D53" s="8">
        <v>4</v>
      </c>
      <c r="E53" s="8">
        <v>4</v>
      </c>
      <c r="F53" s="8">
        <v>3</v>
      </c>
      <c r="G53" s="8">
        <v>3</v>
      </c>
      <c r="H53" s="8">
        <v>4</v>
      </c>
      <c r="I53" s="18">
        <f t="shared" si="0"/>
        <v>26</v>
      </c>
    </row>
    <row r="54" spans="1:9" x14ac:dyDescent="0.25">
      <c r="A54" s="21">
        <v>52</v>
      </c>
      <c r="B54" s="8">
        <v>3</v>
      </c>
      <c r="C54" s="8">
        <v>2</v>
      </c>
      <c r="D54" s="8">
        <v>2</v>
      </c>
      <c r="E54" s="8">
        <v>2</v>
      </c>
      <c r="F54" s="8">
        <v>3</v>
      </c>
      <c r="G54" s="8">
        <v>4</v>
      </c>
      <c r="H54" s="8">
        <v>4</v>
      </c>
      <c r="I54" s="18">
        <f t="shared" si="0"/>
        <v>20</v>
      </c>
    </row>
    <row r="55" spans="1:9" x14ac:dyDescent="0.25">
      <c r="A55" s="21">
        <v>53</v>
      </c>
      <c r="B55" s="8">
        <v>3</v>
      </c>
      <c r="C55" s="8">
        <v>4</v>
      </c>
      <c r="D55" s="8">
        <v>4</v>
      </c>
      <c r="E55" s="8">
        <v>4</v>
      </c>
      <c r="F55" s="8">
        <v>4</v>
      </c>
      <c r="G55" s="8">
        <v>3</v>
      </c>
      <c r="H55" s="8">
        <v>4</v>
      </c>
      <c r="I55" s="18">
        <f t="shared" si="0"/>
        <v>26</v>
      </c>
    </row>
    <row r="56" spans="1:9" x14ac:dyDescent="0.25">
      <c r="A56" s="21">
        <v>54</v>
      </c>
      <c r="B56" s="8">
        <v>4</v>
      </c>
      <c r="C56" s="8">
        <v>3</v>
      </c>
      <c r="D56" s="8">
        <v>3</v>
      </c>
      <c r="E56" s="8">
        <v>3</v>
      </c>
      <c r="F56" s="8">
        <v>4</v>
      </c>
      <c r="G56" s="8">
        <v>3</v>
      </c>
      <c r="H56" s="8">
        <v>3</v>
      </c>
      <c r="I56" s="18">
        <f t="shared" si="0"/>
        <v>23</v>
      </c>
    </row>
    <row r="57" spans="1:9" x14ac:dyDescent="0.25">
      <c r="A57" s="21">
        <v>55</v>
      </c>
      <c r="B57" s="8">
        <v>4</v>
      </c>
      <c r="C57" s="8">
        <v>3</v>
      </c>
      <c r="D57" s="8">
        <v>3</v>
      </c>
      <c r="E57" s="8">
        <v>3</v>
      </c>
      <c r="F57" s="8">
        <v>4</v>
      </c>
      <c r="G57" s="8">
        <v>4</v>
      </c>
      <c r="H57" s="8">
        <v>4</v>
      </c>
      <c r="I57" s="18">
        <f t="shared" si="0"/>
        <v>25</v>
      </c>
    </row>
    <row r="58" spans="1:9" x14ac:dyDescent="0.25">
      <c r="A58" s="21">
        <v>56</v>
      </c>
      <c r="B58" s="8">
        <v>3</v>
      </c>
      <c r="C58" s="8">
        <v>4</v>
      </c>
      <c r="D58" s="8">
        <v>4</v>
      </c>
      <c r="E58" s="8">
        <v>3</v>
      </c>
      <c r="F58" s="8">
        <v>4</v>
      </c>
      <c r="G58" s="8">
        <v>4</v>
      </c>
      <c r="H58" s="8">
        <v>4</v>
      </c>
      <c r="I58" s="18">
        <f t="shared" si="0"/>
        <v>26</v>
      </c>
    </row>
    <row r="59" spans="1:9" x14ac:dyDescent="0.25">
      <c r="A59" s="21">
        <v>57</v>
      </c>
      <c r="B59" s="8">
        <v>4</v>
      </c>
      <c r="C59" s="8">
        <v>3</v>
      </c>
      <c r="D59" s="8">
        <v>3</v>
      </c>
      <c r="E59" s="8">
        <v>4</v>
      </c>
      <c r="F59" s="8">
        <v>3</v>
      </c>
      <c r="G59" s="8">
        <v>3</v>
      </c>
      <c r="H59" s="8">
        <v>4</v>
      </c>
      <c r="I59" s="18">
        <f t="shared" si="0"/>
        <v>24</v>
      </c>
    </row>
    <row r="60" spans="1:9" x14ac:dyDescent="0.25">
      <c r="A60" s="21">
        <v>58</v>
      </c>
      <c r="B60" s="8">
        <v>3</v>
      </c>
      <c r="C60" s="8">
        <v>3</v>
      </c>
      <c r="D60" s="8">
        <v>3</v>
      </c>
      <c r="E60" s="8">
        <v>3</v>
      </c>
      <c r="F60" s="8">
        <v>3</v>
      </c>
      <c r="G60" s="8">
        <v>4</v>
      </c>
      <c r="H60" s="8">
        <v>3</v>
      </c>
      <c r="I60" s="18">
        <f t="shared" si="0"/>
        <v>22</v>
      </c>
    </row>
    <row r="61" spans="1:9" x14ac:dyDescent="0.25">
      <c r="A61" s="21">
        <v>59</v>
      </c>
      <c r="B61" s="8">
        <v>4</v>
      </c>
      <c r="C61" s="8">
        <v>3</v>
      </c>
      <c r="D61" s="8">
        <v>3</v>
      </c>
      <c r="E61" s="8">
        <v>3</v>
      </c>
      <c r="F61" s="8">
        <v>3</v>
      </c>
      <c r="G61" s="8">
        <v>4</v>
      </c>
      <c r="H61" s="8">
        <v>3</v>
      </c>
      <c r="I61" s="18">
        <f t="shared" si="0"/>
        <v>23</v>
      </c>
    </row>
    <row r="62" spans="1:9" x14ac:dyDescent="0.25">
      <c r="A62" s="21">
        <v>60</v>
      </c>
      <c r="B62" s="8">
        <v>4</v>
      </c>
      <c r="C62" s="8">
        <v>3</v>
      </c>
      <c r="D62" s="8">
        <v>3</v>
      </c>
      <c r="E62" s="8">
        <v>3</v>
      </c>
      <c r="F62" s="8">
        <v>3</v>
      </c>
      <c r="G62" s="8">
        <v>3</v>
      </c>
      <c r="H62" s="8">
        <v>4</v>
      </c>
      <c r="I62" s="18">
        <f t="shared" si="0"/>
        <v>23</v>
      </c>
    </row>
    <row r="63" spans="1:9" x14ac:dyDescent="0.25">
      <c r="A63" s="21">
        <v>61</v>
      </c>
      <c r="B63" s="8">
        <v>4</v>
      </c>
      <c r="C63" s="8">
        <v>4</v>
      </c>
      <c r="D63" s="8">
        <v>4</v>
      </c>
      <c r="E63" s="8">
        <v>4</v>
      </c>
      <c r="F63" s="8">
        <v>4</v>
      </c>
      <c r="G63" s="8">
        <v>3</v>
      </c>
      <c r="H63" s="8">
        <v>3</v>
      </c>
      <c r="I63" s="18">
        <f t="shared" si="0"/>
        <v>26</v>
      </c>
    </row>
    <row r="64" spans="1:9" x14ac:dyDescent="0.25">
      <c r="A64" s="21">
        <v>62</v>
      </c>
      <c r="B64" s="8">
        <v>3</v>
      </c>
      <c r="C64" s="8">
        <v>3</v>
      </c>
      <c r="D64" s="8">
        <v>3</v>
      </c>
      <c r="E64" s="8">
        <v>3</v>
      </c>
      <c r="F64" s="8">
        <v>3</v>
      </c>
      <c r="G64" s="8">
        <v>4</v>
      </c>
      <c r="H64" s="8">
        <v>3</v>
      </c>
      <c r="I64" s="18">
        <f t="shared" si="0"/>
        <v>22</v>
      </c>
    </row>
    <row r="65" spans="1:9" x14ac:dyDescent="0.25">
      <c r="A65" s="21">
        <v>63</v>
      </c>
      <c r="B65" s="8">
        <v>3</v>
      </c>
      <c r="C65" s="8">
        <v>4</v>
      </c>
      <c r="D65" s="8">
        <v>4</v>
      </c>
      <c r="E65" s="8">
        <v>4</v>
      </c>
      <c r="F65" s="8">
        <v>3</v>
      </c>
      <c r="G65" s="8">
        <v>4</v>
      </c>
      <c r="H65" s="8">
        <v>3</v>
      </c>
      <c r="I65" s="18">
        <f t="shared" si="0"/>
        <v>25</v>
      </c>
    </row>
    <row r="66" spans="1:9" x14ac:dyDescent="0.25">
      <c r="A66" s="21">
        <v>64</v>
      </c>
      <c r="B66" s="8">
        <v>2</v>
      </c>
      <c r="C66" s="8">
        <v>1</v>
      </c>
      <c r="D66" s="8">
        <v>2</v>
      </c>
      <c r="E66" s="8">
        <v>2</v>
      </c>
      <c r="F66" s="8">
        <v>3</v>
      </c>
      <c r="G66" s="8">
        <v>2</v>
      </c>
      <c r="H66" s="8">
        <v>2</v>
      </c>
      <c r="I66" s="18">
        <f t="shared" si="0"/>
        <v>14</v>
      </c>
    </row>
    <row r="67" spans="1:9" x14ac:dyDescent="0.25">
      <c r="A67" s="21">
        <v>65</v>
      </c>
      <c r="B67" s="8">
        <v>3</v>
      </c>
      <c r="C67" s="8">
        <v>3</v>
      </c>
      <c r="D67" s="8">
        <v>3</v>
      </c>
      <c r="E67" s="8">
        <v>3</v>
      </c>
      <c r="F67" s="8">
        <v>3</v>
      </c>
      <c r="G67" s="8">
        <v>3</v>
      </c>
      <c r="H67" s="8">
        <v>3</v>
      </c>
      <c r="I67" s="18">
        <f t="shared" si="0"/>
        <v>21</v>
      </c>
    </row>
    <row r="68" spans="1:9" x14ac:dyDescent="0.25">
      <c r="A68" s="21">
        <v>66</v>
      </c>
      <c r="B68" s="8">
        <v>3</v>
      </c>
      <c r="C68" s="8">
        <v>2</v>
      </c>
      <c r="D68" s="8">
        <v>2</v>
      </c>
      <c r="E68" s="8">
        <v>2</v>
      </c>
      <c r="F68" s="8">
        <v>3</v>
      </c>
      <c r="G68" s="8">
        <v>2</v>
      </c>
      <c r="H68" s="8">
        <v>2</v>
      </c>
      <c r="I68" s="18">
        <f t="shared" ref="I68:I97" si="1">SUM(B68:H68)</f>
        <v>16</v>
      </c>
    </row>
    <row r="69" spans="1:9" x14ac:dyDescent="0.25">
      <c r="A69" s="21">
        <v>67</v>
      </c>
      <c r="B69" s="8">
        <v>3</v>
      </c>
      <c r="C69" s="8">
        <v>3</v>
      </c>
      <c r="D69" s="8">
        <v>3</v>
      </c>
      <c r="E69" s="8">
        <v>3</v>
      </c>
      <c r="F69" s="8">
        <v>4</v>
      </c>
      <c r="G69" s="8">
        <v>3</v>
      </c>
      <c r="H69" s="8">
        <v>3</v>
      </c>
      <c r="I69" s="18">
        <f t="shared" si="1"/>
        <v>22</v>
      </c>
    </row>
    <row r="70" spans="1:9" x14ac:dyDescent="0.25">
      <c r="A70" s="21">
        <v>68</v>
      </c>
      <c r="B70" s="8">
        <v>4</v>
      </c>
      <c r="C70" s="8">
        <v>3</v>
      </c>
      <c r="D70" s="8">
        <v>3</v>
      </c>
      <c r="E70" s="8">
        <v>3</v>
      </c>
      <c r="F70" s="8">
        <v>3</v>
      </c>
      <c r="G70" s="8">
        <v>4</v>
      </c>
      <c r="H70" s="8">
        <v>4</v>
      </c>
      <c r="I70" s="18">
        <f t="shared" si="1"/>
        <v>24</v>
      </c>
    </row>
    <row r="71" spans="1:9" x14ac:dyDescent="0.25">
      <c r="A71" s="21">
        <v>69</v>
      </c>
      <c r="B71" s="8">
        <v>4</v>
      </c>
      <c r="C71" s="8">
        <v>4</v>
      </c>
      <c r="D71" s="8">
        <v>4</v>
      </c>
      <c r="E71" s="8">
        <v>3</v>
      </c>
      <c r="F71" s="8">
        <v>4</v>
      </c>
      <c r="G71" s="8">
        <v>3</v>
      </c>
      <c r="H71" s="8">
        <v>3</v>
      </c>
      <c r="I71" s="18">
        <f t="shared" si="1"/>
        <v>25</v>
      </c>
    </row>
    <row r="72" spans="1:9" x14ac:dyDescent="0.25">
      <c r="A72" s="21">
        <v>70</v>
      </c>
      <c r="B72" s="8">
        <v>2</v>
      </c>
      <c r="C72" s="8">
        <v>2</v>
      </c>
      <c r="D72" s="8">
        <v>2</v>
      </c>
      <c r="E72" s="8">
        <v>2</v>
      </c>
      <c r="F72" s="8">
        <v>2</v>
      </c>
      <c r="G72" s="8">
        <v>2</v>
      </c>
      <c r="H72" s="8">
        <v>2</v>
      </c>
      <c r="I72" s="18">
        <f t="shared" si="1"/>
        <v>14</v>
      </c>
    </row>
    <row r="73" spans="1:9" x14ac:dyDescent="0.25">
      <c r="A73" s="21">
        <v>71</v>
      </c>
      <c r="B73" s="8">
        <v>3</v>
      </c>
      <c r="C73" s="8">
        <v>3</v>
      </c>
      <c r="D73" s="8">
        <v>3</v>
      </c>
      <c r="E73" s="8">
        <v>4</v>
      </c>
      <c r="F73" s="8">
        <v>3</v>
      </c>
      <c r="G73" s="8">
        <v>3</v>
      </c>
      <c r="H73" s="8">
        <v>3</v>
      </c>
      <c r="I73" s="18">
        <f t="shared" si="1"/>
        <v>22</v>
      </c>
    </row>
    <row r="74" spans="1:9" x14ac:dyDescent="0.25">
      <c r="A74" s="21">
        <v>72</v>
      </c>
      <c r="B74" s="8">
        <v>3</v>
      </c>
      <c r="C74" s="8">
        <v>4</v>
      </c>
      <c r="D74" s="8">
        <v>2</v>
      </c>
      <c r="E74" s="8">
        <v>4</v>
      </c>
      <c r="F74" s="8">
        <v>4</v>
      </c>
      <c r="G74" s="8">
        <v>4</v>
      </c>
      <c r="H74" s="8">
        <v>3</v>
      </c>
      <c r="I74" s="18">
        <f t="shared" si="1"/>
        <v>24</v>
      </c>
    </row>
    <row r="75" spans="1:9" x14ac:dyDescent="0.25">
      <c r="A75" s="21">
        <v>73</v>
      </c>
      <c r="B75" s="8">
        <v>3</v>
      </c>
      <c r="C75" s="8">
        <v>2</v>
      </c>
      <c r="D75" s="8">
        <v>3</v>
      </c>
      <c r="E75" s="8">
        <v>2</v>
      </c>
      <c r="F75" s="8">
        <v>4</v>
      </c>
      <c r="G75" s="8">
        <v>2</v>
      </c>
      <c r="H75" s="8">
        <v>3</v>
      </c>
      <c r="I75" s="18">
        <f t="shared" si="1"/>
        <v>19</v>
      </c>
    </row>
    <row r="76" spans="1:9" x14ac:dyDescent="0.25">
      <c r="A76" s="21">
        <v>74</v>
      </c>
      <c r="B76" s="8">
        <v>3</v>
      </c>
      <c r="C76" s="8">
        <v>3</v>
      </c>
      <c r="D76" s="8">
        <v>3</v>
      </c>
      <c r="E76" s="8">
        <v>2</v>
      </c>
      <c r="F76" s="8">
        <v>2</v>
      </c>
      <c r="G76" s="8">
        <v>2</v>
      </c>
      <c r="H76" s="8">
        <v>2</v>
      </c>
      <c r="I76" s="18">
        <f t="shared" si="1"/>
        <v>17</v>
      </c>
    </row>
    <row r="77" spans="1:9" x14ac:dyDescent="0.25">
      <c r="A77" s="21">
        <v>75</v>
      </c>
      <c r="B77" s="8">
        <v>4</v>
      </c>
      <c r="C77" s="8">
        <v>4</v>
      </c>
      <c r="D77" s="8">
        <v>4</v>
      </c>
      <c r="E77" s="8">
        <v>4</v>
      </c>
      <c r="F77" s="8">
        <v>3</v>
      </c>
      <c r="G77" s="8">
        <v>3</v>
      </c>
      <c r="H77" s="8">
        <v>3</v>
      </c>
      <c r="I77" s="18">
        <f t="shared" si="1"/>
        <v>25</v>
      </c>
    </row>
    <row r="78" spans="1:9" x14ac:dyDescent="0.25">
      <c r="A78" s="21">
        <v>76</v>
      </c>
      <c r="B78" s="8">
        <v>4</v>
      </c>
      <c r="C78" s="8">
        <v>4</v>
      </c>
      <c r="D78" s="8">
        <v>4</v>
      </c>
      <c r="E78" s="8">
        <v>2</v>
      </c>
      <c r="F78" s="8">
        <v>4</v>
      </c>
      <c r="G78" s="8">
        <v>2</v>
      </c>
      <c r="H78" s="8">
        <v>3</v>
      </c>
      <c r="I78" s="18">
        <f t="shared" si="1"/>
        <v>23</v>
      </c>
    </row>
    <row r="79" spans="1:9" x14ac:dyDescent="0.25">
      <c r="A79" s="21">
        <v>77</v>
      </c>
      <c r="B79" s="8">
        <v>4</v>
      </c>
      <c r="C79" s="8">
        <v>4</v>
      </c>
      <c r="D79" s="8">
        <v>3</v>
      </c>
      <c r="E79" s="8">
        <v>4</v>
      </c>
      <c r="F79" s="8">
        <v>3</v>
      </c>
      <c r="G79" s="8">
        <v>2</v>
      </c>
      <c r="H79" s="8">
        <v>2</v>
      </c>
      <c r="I79" s="18">
        <f t="shared" si="1"/>
        <v>22</v>
      </c>
    </row>
    <row r="80" spans="1:9" x14ac:dyDescent="0.25">
      <c r="A80" s="21">
        <v>78</v>
      </c>
      <c r="B80" s="8">
        <v>3</v>
      </c>
      <c r="C80" s="8">
        <v>3</v>
      </c>
      <c r="D80" s="8">
        <v>3</v>
      </c>
      <c r="E80" s="8">
        <v>2</v>
      </c>
      <c r="F80" s="8">
        <v>3</v>
      </c>
      <c r="G80" s="8">
        <v>2</v>
      </c>
      <c r="H80" s="8">
        <v>1</v>
      </c>
      <c r="I80" s="18">
        <f t="shared" si="1"/>
        <v>17</v>
      </c>
    </row>
    <row r="81" spans="1:9" x14ac:dyDescent="0.25">
      <c r="A81" s="21">
        <v>79</v>
      </c>
      <c r="B81" s="8">
        <v>4</v>
      </c>
      <c r="C81" s="8">
        <v>2</v>
      </c>
      <c r="D81" s="8">
        <v>3</v>
      </c>
      <c r="E81" s="8">
        <v>4</v>
      </c>
      <c r="F81" s="8">
        <v>3</v>
      </c>
      <c r="G81" s="8">
        <v>3</v>
      </c>
      <c r="H81" s="8">
        <v>2</v>
      </c>
      <c r="I81" s="18">
        <f t="shared" si="1"/>
        <v>21</v>
      </c>
    </row>
    <row r="82" spans="1:9" x14ac:dyDescent="0.25">
      <c r="A82" s="21">
        <v>80</v>
      </c>
      <c r="B82" s="8">
        <v>4</v>
      </c>
      <c r="C82" s="8">
        <v>4</v>
      </c>
      <c r="D82" s="8">
        <v>4</v>
      </c>
      <c r="E82" s="8">
        <v>4</v>
      </c>
      <c r="F82" s="8">
        <v>4</v>
      </c>
      <c r="G82" s="8">
        <v>4</v>
      </c>
      <c r="H82" s="8">
        <v>4</v>
      </c>
      <c r="I82" s="18">
        <f t="shared" si="1"/>
        <v>28</v>
      </c>
    </row>
    <row r="83" spans="1:9" x14ac:dyDescent="0.25">
      <c r="A83" s="21">
        <v>81</v>
      </c>
      <c r="B83" s="8">
        <v>4</v>
      </c>
      <c r="C83" s="8">
        <v>4</v>
      </c>
      <c r="D83" s="8">
        <v>4</v>
      </c>
      <c r="E83" s="8">
        <v>2</v>
      </c>
      <c r="F83" s="8">
        <v>2</v>
      </c>
      <c r="G83" s="8">
        <v>2</v>
      </c>
      <c r="H83" s="8">
        <v>2</v>
      </c>
      <c r="I83" s="18">
        <f t="shared" si="1"/>
        <v>20</v>
      </c>
    </row>
    <row r="84" spans="1:9" x14ac:dyDescent="0.25">
      <c r="A84" s="21">
        <v>82</v>
      </c>
      <c r="B84" s="8">
        <v>3</v>
      </c>
      <c r="C84" s="8">
        <v>3</v>
      </c>
      <c r="D84" s="8">
        <v>3</v>
      </c>
      <c r="E84" s="8">
        <v>3</v>
      </c>
      <c r="F84" s="8">
        <v>4</v>
      </c>
      <c r="G84" s="8">
        <v>3</v>
      </c>
      <c r="H84" s="8">
        <v>1</v>
      </c>
      <c r="I84" s="18">
        <f t="shared" si="1"/>
        <v>20</v>
      </c>
    </row>
    <row r="85" spans="1:9" x14ac:dyDescent="0.25">
      <c r="A85" s="21">
        <v>83</v>
      </c>
      <c r="B85" s="8">
        <v>3</v>
      </c>
      <c r="C85" s="8">
        <v>1</v>
      </c>
      <c r="D85" s="8">
        <v>1</v>
      </c>
      <c r="E85" s="8">
        <v>2</v>
      </c>
      <c r="F85" s="8">
        <v>2</v>
      </c>
      <c r="G85" s="8">
        <v>3</v>
      </c>
      <c r="H85" s="8">
        <v>1</v>
      </c>
      <c r="I85" s="18">
        <f t="shared" si="1"/>
        <v>13</v>
      </c>
    </row>
    <row r="86" spans="1:9" x14ac:dyDescent="0.25">
      <c r="A86" s="21">
        <v>84</v>
      </c>
      <c r="B86" s="8">
        <v>4</v>
      </c>
      <c r="C86" s="8">
        <v>3</v>
      </c>
      <c r="D86" s="8">
        <v>3</v>
      </c>
      <c r="E86" s="8">
        <v>3</v>
      </c>
      <c r="F86" s="8">
        <v>3</v>
      </c>
      <c r="G86" s="8">
        <v>3</v>
      </c>
      <c r="H86" s="8">
        <v>3</v>
      </c>
      <c r="I86" s="18">
        <f t="shared" si="1"/>
        <v>22</v>
      </c>
    </row>
    <row r="87" spans="1:9" x14ac:dyDescent="0.25">
      <c r="A87" s="21">
        <v>85</v>
      </c>
      <c r="B87" s="8">
        <v>3</v>
      </c>
      <c r="C87" s="8">
        <v>3</v>
      </c>
      <c r="D87" s="8">
        <v>2</v>
      </c>
      <c r="E87" s="8">
        <v>2</v>
      </c>
      <c r="F87" s="8">
        <v>3</v>
      </c>
      <c r="G87" s="8">
        <v>2</v>
      </c>
      <c r="H87" s="8">
        <v>2</v>
      </c>
      <c r="I87" s="18">
        <f t="shared" si="1"/>
        <v>17</v>
      </c>
    </row>
    <row r="88" spans="1:9" x14ac:dyDescent="0.25">
      <c r="A88" s="21">
        <v>86</v>
      </c>
      <c r="B88" s="8">
        <v>4</v>
      </c>
      <c r="C88" s="8">
        <v>4</v>
      </c>
      <c r="D88" s="8">
        <v>4</v>
      </c>
      <c r="E88" s="8">
        <v>4</v>
      </c>
      <c r="F88" s="8">
        <v>4</v>
      </c>
      <c r="G88" s="8">
        <v>3</v>
      </c>
      <c r="H88" s="8">
        <v>4</v>
      </c>
      <c r="I88" s="18">
        <f t="shared" si="1"/>
        <v>27</v>
      </c>
    </row>
    <row r="89" spans="1:9" x14ac:dyDescent="0.25">
      <c r="A89" s="21">
        <v>87</v>
      </c>
      <c r="B89" s="8">
        <v>2</v>
      </c>
      <c r="C89" s="8">
        <v>2</v>
      </c>
      <c r="D89" s="8">
        <v>2</v>
      </c>
      <c r="E89" s="8">
        <v>2</v>
      </c>
      <c r="F89" s="8">
        <v>2</v>
      </c>
      <c r="G89" s="8">
        <v>2</v>
      </c>
      <c r="H89" s="8">
        <v>2</v>
      </c>
      <c r="I89" s="18">
        <f t="shared" si="1"/>
        <v>14</v>
      </c>
    </row>
    <row r="90" spans="1:9" x14ac:dyDescent="0.25">
      <c r="A90" s="21">
        <v>88</v>
      </c>
      <c r="B90" s="8">
        <v>3</v>
      </c>
      <c r="C90" s="8">
        <v>3</v>
      </c>
      <c r="D90" s="8">
        <v>3</v>
      </c>
      <c r="E90" s="8">
        <v>3</v>
      </c>
      <c r="F90" s="8">
        <v>3</v>
      </c>
      <c r="G90" s="8">
        <v>3</v>
      </c>
      <c r="H90" s="8">
        <v>3</v>
      </c>
      <c r="I90" s="18">
        <f t="shared" si="1"/>
        <v>21</v>
      </c>
    </row>
    <row r="91" spans="1:9" x14ac:dyDescent="0.25">
      <c r="A91" s="21">
        <v>89</v>
      </c>
      <c r="B91" s="8">
        <v>3</v>
      </c>
      <c r="C91" s="8">
        <v>3</v>
      </c>
      <c r="D91" s="8">
        <v>3</v>
      </c>
      <c r="E91" s="8">
        <v>3</v>
      </c>
      <c r="F91" s="8">
        <v>3</v>
      </c>
      <c r="G91" s="8">
        <v>3</v>
      </c>
      <c r="H91" s="8">
        <v>4</v>
      </c>
      <c r="I91" s="18">
        <f t="shared" si="1"/>
        <v>22</v>
      </c>
    </row>
    <row r="92" spans="1:9" x14ac:dyDescent="0.25">
      <c r="A92" s="21">
        <v>90</v>
      </c>
      <c r="B92" s="8">
        <v>4</v>
      </c>
      <c r="C92" s="8">
        <v>4</v>
      </c>
      <c r="D92" s="8">
        <v>3</v>
      </c>
      <c r="E92" s="8">
        <v>2</v>
      </c>
      <c r="F92" s="8">
        <v>3</v>
      </c>
      <c r="G92" s="8">
        <v>2</v>
      </c>
      <c r="H92" s="8">
        <v>1</v>
      </c>
      <c r="I92" s="18">
        <f t="shared" si="1"/>
        <v>19</v>
      </c>
    </row>
    <row r="93" spans="1:9" x14ac:dyDescent="0.25">
      <c r="A93" s="21">
        <v>91</v>
      </c>
      <c r="B93" s="8">
        <v>3</v>
      </c>
      <c r="C93" s="8">
        <v>4</v>
      </c>
      <c r="D93" s="8">
        <v>4</v>
      </c>
      <c r="E93" s="8">
        <v>3</v>
      </c>
      <c r="F93" s="8">
        <v>4</v>
      </c>
      <c r="G93" s="8">
        <v>3</v>
      </c>
      <c r="H93" s="8">
        <v>3</v>
      </c>
      <c r="I93" s="18">
        <f t="shared" si="1"/>
        <v>24</v>
      </c>
    </row>
    <row r="94" spans="1:9" x14ac:dyDescent="0.25">
      <c r="A94" s="21">
        <v>92</v>
      </c>
      <c r="B94" s="8">
        <v>2</v>
      </c>
      <c r="C94" s="8">
        <v>2</v>
      </c>
      <c r="D94" s="8">
        <v>2</v>
      </c>
      <c r="E94" s="8">
        <v>2</v>
      </c>
      <c r="F94" s="8">
        <v>2</v>
      </c>
      <c r="G94" s="8">
        <v>2</v>
      </c>
      <c r="H94" s="8">
        <v>2</v>
      </c>
      <c r="I94" s="18">
        <f t="shared" si="1"/>
        <v>14</v>
      </c>
    </row>
    <row r="95" spans="1:9" x14ac:dyDescent="0.25">
      <c r="A95" s="21">
        <v>93</v>
      </c>
      <c r="B95" s="8">
        <v>3</v>
      </c>
      <c r="C95" s="8">
        <v>2</v>
      </c>
      <c r="D95" s="8">
        <v>3</v>
      </c>
      <c r="E95" s="8">
        <v>1</v>
      </c>
      <c r="F95" s="8">
        <v>2</v>
      </c>
      <c r="G95" s="8">
        <v>1</v>
      </c>
      <c r="H95" s="8">
        <v>1</v>
      </c>
      <c r="I95" s="18">
        <f t="shared" si="1"/>
        <v>13</v>
      </c>
    </row>
    <row r="96" spans="1:9" x14ac:dyDescent="0.25">
      <c r="A96" s="21">
        <v>94</v>
      </c>
      <c r="B96" s="8">
        <v>4</v>
      </c>
      <c r="C96" s="8">
        <v>4</v>
      </c>
      <c r="D96" s="8">
        <v>4</v>
      </c>
      <c r="E96" s="8">
        <v>3</v>
      </c>
      <c r="F96" s="8">
        <v>3</v>
      </c>
      <c r="G96" s="8">
        <v>3</v>
      </c>
      <c r="H96" s="8">
        <v>3</v>
      </c>
      <c r="I96" s="18">
        <f t="shared" si="1"/>
        <v>24</v>
      </c>
    </row>
    <row r="97" spans="1:9" x14ac:dyDescent="0.25">
      <c r="A97" s="21">
        <v>95</v>
      </c>
      <c r="B97" s="8">
        <v>3</v>
      </c>
      <c r="C97" s="8">
        <v>3</v>
      </c>
      <c r="D97" s="8">
        <v>3</v>
      </c>
      <c r="E97" s="8">
        <v>2</v>
      </c>
      <c r="F97" s="8">
        <v>3</v>
      </c>
      <c r="G97" s="8">
        <v>2</v>
      </c>
      <c r="H97" s="8">
        <v>3</v>
      </c>
      <c r="I97" s="18">
        <f t="shared" si="1"/>
        <v>19</v>
      </c>
    </row>
  </sheetData>
  <mergeCells count="3">
    <mergeCell ref="A1:A2"/>
    <mergeCell ref="B1:H1"/>
    <mergeCell ref="I1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F15" sqref="F15"/>
    </sheetView>
  </sheetViews>
  <sheetFormatPr defaultRowHeight="15" x14ac:dyDescent="0.25"/>
  <cols>
    <col min="2" max="2" width="11.85546875" customWidth="1"/>
    <col min="3" max="3" width="17" customWidth="1"/>
    <col min="4" max="4" width="13.7109375" customWidth="1"/>
  </cols>
  <sheetData>
    <row r="1" spans="2:4" ht="15.75" thickBot="1" x14ac:dyDescent="0.3">
      <c r="B1" s="319" t="s">
        <v>400</v>
      </c>
      <c r="C1" s="320" t="s">
        <v>401</v>
      </c>
      <c r="D1" s="321" t="s">
        <v>402</v>
      </c>
    </row>
    <row r="2" spans="2:4" x14ac:dyDescent="0.25">
      <c r="B2" s="317" t="s">
        <v>392</v>
      </c>
      <c r="C2" s="317" t="s">
        <v>396</v>
      </c>
      <c r="D2" s="318">
        <v>14</v>
      </c>
    </row>
    <row r="3" spans="2:4" x14ac:dyDescent="0.25">
      <c r="B3" s="12" t="s">
        <v>393</v>
      </c>
      <c r="C3" s="12" t="s">
        <v>397</v>
      </c>
      <c r="D3" s="8">
        <v>21</v>
      </c>
    </row>
    <row r="4" spans="2:4" x14ac:dyDescent="0.25">
      <c r="B4" s="12" t="s">
        <v>394</v>
      </c>
      <c r="C4" s="12" t="s">
        <v>398</v>
      </c>
      <c r="D4" s="8">
        <v>43</v>
      </c>
    </row>
    <row r="5" spans="2:4" x14ac:dyDescent="0.25">
      <c r="B5" s="12" t="s">
        <v>395</v>
      </c>
      <c r="C5" s="12" t="s">
        <v>399</v>
      </c>
      <c r="D5" s="8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opLeftCell="A11" workbookViewId="0">
      <selection activeCell="G3" sqref="G3"/>
    </sheetView>
  </sheetViews>
  <sheetFormatPr defaultRowHeight="15" x14ac:dyDescent="0.25"/>
  <cols>
    <col min="3" max="3" width="13.140625" customWidth="1"/>
  </cols>
  <sheetData>
    <row r="1" spans="2:12" ht="15.75" thickBot="1" x14ac:dyDescent="0.3"/>
    <row r="2" spans="2:12" x14ac:dyDescent="0.25">
      <c r="B2" s="236" t="s">
        <v>225</v>
      </c>
      <c r="C2" s="237"/>
      <c r="D2" s="237"/>
      <c r="E2" s="237"/>
      <c r="F2" s="237"/>
      <c r="G2" s="237"/>
      <c r="H2" s="237"/>
      <c r="I2" s="237"/>
      <c r="J2" s="237"/>
      <c r="K2" s="238"/>
      <c r="L2" s="54"/>
    </row>
    <row r="3" spans="2:12" x14ac:dyDescent="0.25">
      <c r="B3" s="239" t="s">
        <v>224</v>
      </c>
      <c r="C3" s="240"/>
      <c r="D3" s="55" t="s">
        <v>226</v>
      </c>
      <c r="E3" s="56" t="s">
        <v>227</v>
      </c>
      <c r="F3" s="56" t="s">
        <v>228</v>
      </c>
      <c r="G3" s="56" t="s">
        <v>229</v>
      </c>
      <c r="H3" s="56" t="s">
        <v>230</v>
      </c>
      <c r="I3" s="56" t="s">
        <v>231</v>
      </c>
      <c r="J3" s="56" t="s">
        <v>232</v>
      </c>
      <c r="K3" s="64" t="s">
        <v>233</v>
      </c>
      <c r="L3" s="54"/>
    </row>
    <row r="4" spans="2:12" ht="24" x14ac:dyDescent="0.25">
      <c r="B4" s="241" t="s">
        <v>226</v>
      </c>
      <c r="C4" s="78" t="s">
        <v>234</v>
      </c>
      <c r="D4" s="57">
        <v>1</v>
      </c>
      <c r="E4" s="58" t="s">
        <v>239</v>
      </c>
      <c r="F4" s="58" t="s">
        <v>240</v>
      </c>
      <c r="G4" s="58" t="s">
        <v>241</v>
      </c>
      <c r="H4" s="58" t="s">
        <v>242</v>
      </c>
      <c r="I4" s="58" t="s">
        <v>243</v>
      </c>
      <c r="J4" s="59">
        <v>0.16563394369653772</v>
      </c>
      <c r="K4" s="65" t="s">
        <v>244</v>
      </c>
      <c r="L4" s="54"/>
    </row>
    <row r="5" spans="2:12" x14ac:dyDescent="0.25">
      <c r="B5" s="242"/>
      <c r="C5" s="79" t="s">
        <v>235</v>
      </c>
      <c r="D5" s="60"/>
      <c r="E5" s="61">
        <v>2.8230566839005347E-9</v>
      </c>
      <c r="F5" s="61">
        <v>1.0368994288684964E-7</v>
      </c>
      <c r="G5" s="61">
        <v>2.7788832598402453E-5</v>
      </c>
      <c r="H5" s="61">
        <v>3.2802333798761163E-3</v>
      </c>
      <c r="I5" s="61">
        <v>3.0314876467361272E-2</v>
      </c>
      <c r="J5" s="61">
        <v>0.10868553405721282</v>
      </c>
      <c r="K5" s="66">
        <v>8.1149562715190443E-11</v>
      </c>
      <c r="L5" s="54"/>
    </row>
    <row r="6" spans="2:12" x14ac:dyDescent="0.25">
      <c r="B6" s="243"/>
      <c r="C6" s="80" t="s">
        <v>236</v>
      </c>
      <c r="D6" s="68">
        <v>95</v>
      </c>
      <c r="E6" s="69">
        <v>95</v>
      </c>
      <c r="F6" s="69">
        <v>95</v>
      </c>
      <c r="G6" s="69">
        <v>95</v>
      </c>
      <c r="H6" s="69">
        <v>95</v>
      </c>
      <c r="I6" s="69">
        <v>95</v>
      </c>
      <c r="J6" s="69">
        <v>95</v>
      </c>
      <c r="K6" s="70">
        <v>95</v>
      </c>
      <c r="L6" s="54"/>
    </row>
    <row r="7" spans="2:12" ht="24" x14ac:dyDescent="0.25">
      <c r="B7" s="244" t="s">
        <v>227</v>
      </c>
      <c r="C7" s="81" t="s">
        <v>234</v>
      </c>
      <c r="D7" s="71" t="s">
        <v>239</v>
      </c>
      <c r="E7" s="72">
        <v>1</v>
      </c>
      <c r="F7" s="73" t="s">
        <v>245</v>
      </c>
      <c r="G7" s="73" t="s">
        <v>246</v>
      </c>
      <c r="H7" s="73" t="s">
        <v>247</v>
      </c>
      <c r="I7" s="74">
        <v>0.18953398190951495</v>
      </c>
      <c r="J7" s="73" t="s">
        <v>248</v>
      </c>
      <c r="K7" s="75" t="s">
        <v>249</v>
      </c>
      <c r="L7" s="54"/>
    </row>
    <row r="8" spans="2:12" x14ac:dyDescent="0.25">
      <c r="B8" s="242"/>
      <c r="C8" s="79" t="s">
        <v>235</v>
      </c>
      <c r="D8" s="62">
        <v>2.8230566839005347E-9</v>
      </c>
      <c r="E8" s="63"/>
      <c r="F8" s="61">
        <v>9.5751713236268661E-17</v>
      </c>
      <c r="G8" s="61">
        <v>1.4428949252994962E-7</v>
      </c>
      <c r="H8" s="61">
        <v>7.3165400632144166E-6</v>
      </c>
      <c r="I8" s="61">
        <v>6.5826189608711144E-2</v>
      </c>
      <c r="J8" s="61">
        <v>1.7379342062111565E-2</v>
      </c>
      <c r="K8" s="66">
        <v>5.0247733473867718E-17</v>
      </c>
      <c r="L8" s="54"/>
    </row>
    <row r="9" spans="2:12" x14ac:dyDescent="0.25">
      <c r="B9" s="243"/>
      <c r="C9" s="80" t="s">
        <v>236</v>
      </c>
      <c r="D9" s="68">
        <v>95</v>
      </c>
      <c r="E9" s="69">
        <v>95</v>
      </c>
      <c r="F9" s="69">
        <v>95</v>
      </c>
      <c r="G9" s="69">
        <v>95</v>
      </c>
      <c r="H9" s="69">
        <v>95</v>
      </c>
      <c r="I9" s="69">
        <v>95</v>
      </c>
      <c r="J9" s="69">
        <v>95</v>
      </c>
      <c r="K9" s="70">
        <v>95</v>
      </c>
      <c r="L9" s="54"/>
    </row>
    <row r="10" spans="2:12" ht="24" x14ac:dyDescent="0.25">
      <c r="B10" s="244" t="s">
        <v>228</v>
      </c>
      <c r="C10" s="81" t="s">
        <v>234</v>
      </c>
      <c r="D10" s="71" t="s">
        <v>240</v>
      </c>
      <c r="E10" s="73" t="s">
        <v>245</v>
      </c>
      <c r="F10" s="72">
        <v>1</v>
      </c>
      <c r="G10" s="73" t="s">
        <v>250</v>
      </c>
      <c r="H10" s="73" t="s">
        <v>251</v>
      </c>
      <c r="I10" s="74">
        <v>0.19837706376446046</v>
      </c>
      <c r="J10" s="73" t="s">
        <v>252</v>
      </c>
      <c r="K10" s="75" t="s">
        <v>253</v>
      </c>
      <c r="L10" s="54"/>
    </row>
    <row r="11" spans="2:12" x14ac:dyDescent="0.25">
      <c r="B11" s="242"/>
      <c r="C11" s="79" t="s">
        <v>235</v>
      </c>
      <c r="D11" s="62">
        <v>1.0368994288684964E-7</v>
      </c>
      <c r="E11" s="61">
        <v>9.5751713236268661E-17</v>
      </c>
      <c r="F11" s="63"/>
      <c r="G11" s="61">
        <v>3.991038737947691E-7</v>
      </c>
      <c r="H11" s="61">
        <v>1.3691794640878816E-5</v>
      </c>
      <c r="I11" s="61">
        <v>5.3961816042222145E-2</v>
      </c>
      <c r="J11" s="61">
        <v>5.7983787739976193E-4</v>
      </c>
      <c r="K11" s="66">
        <v>1.5923725769034183E-17</v>
      </c>
      <c r="L11" s="54"/>
    </row>
    <row r="12" spans="2:12" x14ac:dyDescent="0.25">
      <c r="B12" s="243"/>
      <c r="C12" s="80" t="s">
        <v>236</v>
      </c>
      <c r="D12" s="68">
        <v>95</v>
      </c>
      <c r="E12" s="69">
        <v>95</v>
      </c>
      <c r="F12" s="69">
        <v>95</v>
      </c>
      <c r="G12" s="69">
        <v>95</v>
      </c>
      <c r="H12" s="69">
        <v>95</v>
      </c>
      <c r="I12" s="69">
        <v>95</v>
      </c>
      <c r="J12" s="69">
        <v>95</v>
      </c>
      <c r="K12" s="70">
        <v>95</v>
      </c>
      <c r="L12" s="54"/>
    </row>
    <row r="13" spans="2:12" ht="24" x14ac:dyDescent="0.25">
      <c r="B13" s="244" t="s">
        <v>229</v>
      </c>
      <c r="C13" s="81" t="s">
        <v>234</v>
      </c>
      <c r="D13" s="71" t="s">
        <v>241</v>
      </c>
      <c r="E13" s="73" t="s">
        <v>246</v>
      </c>
      <c r="F13" s="73" t="s">
        <v>250</v>
      </c>
      <c r="G13" s="72">
        <v>1</v>
      </c>
      <c r="H13" s="73" t="s">
        <v>254</v>
      </c>
      <c r="I13" s="73" t="s">
        <v>255</v>
      </c>
      <c r="J13" s="73" t="s">
        <v>256</v>
      </c>
      <c r="K13" s="75" t="s">
        <v>257</v>
      </c>
      <c r="L13" s="54"/>
    </row>
    <row r="14" spans="2:12" x14ac:dyDescent="0.25">
      <c r="B14" s="242"/>
      <c r="C14" s="79" t="s">
        <v>235</v>
      </c>
      <c r="D14" s="62">
        <v>2.7788832598402453E-5</v>
      </c>
      <c r="E14" s="61">
        <v>1.4428949252994962E-7</v>
      </c>
      <c r="F14" s="61">
        <v>3.991038737947691E-7</v>
      </c>
      <c r="G14" s="63"/>
      <c r="H14" s="61">
        <v>4.3324277684449106E-8</v>
      </c>
      <c r="I14" s="61">
        <v>4.9783674739949461E-10</v>
      </c>
      <c r="J14" s="61">
        <v>5.6408465859711387E-6</v>
      </c>
      <c r="K14" s="66">
        <v>2.6521909500588201E-23</v>
      </c>
      <c r="L14" s="54"/>
    </row>
    <row r="15" spans="2:12" x14ac:dyDescent="0.25">
      <c r="B15" s="243"/>
      <c r="C15" s="80" t="s">
        <v>236</v>
      </c>
      <c r="D15" s="68">
        <v>95</v>
      </c>
      <c r="E15" s="69">
        <v>95</v>
      </c>
      <c r="F15" s="69">
        <v>95</v>
      </c>
      <c r="G15" s="69">
        <v>95</v>
      </c>
      <c r="H15" s="69">
        <v>95</v>
      </c>
      <c r="I15" s="69">
        <v>95</v>
      </c>
      <c r="J15" s="69">
        <v>95</v>
      </c>
      <c r="K15" s="70">
        <v>95</v>
      </c>
      <c r="L15" s="54"/>
    </row>
    <row r="16" spans="2:12" ht="24" x14ac:dyDescent="0.25">
      <c r="B16" s="244" t="s">
        <v>230</v>
      </c>
      <c r="C16" s="81" t="s">
        <v>234</v>
      </c>
      <c r="D16" s="71" t="s">
        <v>242</v>
      </c>
      <c r="E16" s="73" t="s">
        <v>247</v>
      </c>
      <c r="F16" s="73" t="s">
        <v>251</v>
      </c>
      <c r="G16" s="73" t="s">
        <v>254</v>
      </c>
      <c r="H16" s="72">
        <v>1</v>
      </c>
      <c r="I16" s="73" t="s">
        <v>258</v>
      </c>
      <c r="J16" s="73" t="s">
        <v>259</v>
      </c>
      <c r="K16" s="75" t="s">
        <v>260</v>
      </c>
      <c r="L16" s="54"/>
    </row>
    <row r="17" spans="2:12" x14ac:dyDescent="0.25">
      <c r="B17" s="242"/>
      <c r="C17" s="79" t="s">
        <v>235</v>
      </c>
      <c r="D17" s="62">
        <v>3.2802333798761163E-3</v>
      </c>
      <c r="E17" s="61">
        <v>7.3165400632144166E-6</v>
      </c>
      <c r="F17" s="61">
        <v>1.3691794640878816E-5</v>
      </c>
      <c r="G17" s="61">
        <v>4.3324277684449106E-8</v>
      </c>
      <c r="H17" s="63"/>
      <c r="I17" s="61">
        <v>2.0175667854622958E-6</v>
      </c>
      <c r="J17" s="61">
        <v>1.7498326938120478E-5</v>
      </c>
      <c r="K17" s="66">
        <v>5.4611694001287988E-16</v>
      </c>
      <c r="L17" s="54"/>
    </row>
    <row r="18" spans="2:12" x14ac:dyDescent="0.25">
      <c r="B18" s="243"/>
      <c r="C18" s="80" t="s">
        <v>236</v>
      </c>
      <c r="D18" s="68">
        <v>95</v>
      </c>
      <c r="E18" s="69">
        <v>95</v>
      </c>
      <c r="F18" s="69">
        <v>95</v>
      </c>
      <c r="G18" s="69">
        <v>95</v>
      </c>
      <c r="H18" s="69">
        <v>95</v>
      </c>
      <c r="I18" s="69">
        <v>95</v>
      </c>
      <c r="J18" s="69">
        <v>95</v>
      </c>
      <c r="K18" s="70">
        <v>95</v>
      </c>
      <c r="L18" s="54"/>
    </row>
    <row r="19" spans="2:12" ht="24" x14ac:dyDescent="0.25">
      <c r="B19" s="244" t="s">
        <v>231</v>
      </c>
      <c r="C19" s="81" t="s">
        <v>234</v>
      </c>
      <c r="D19" s="71" t="s">
        <v>243</v>
      </c>
      <c r="E19" s="74">
        <v>0.18953398190951495</v>
      </c>
      <c r="F19" s="74">
        <v>0.19837706376446046</v>
      </c>
      <c r="G19" s="73" t="s">
        <v>255</v>
      </c>
      <c r="H19" s="73" t="s">
        <v>258</v>
      </c>
      <c r="I19" s="72">
        <v>1</v>
      </c>
      <c r="J19" s="73" t="s">
        <v>261</v>
      </c>
      <c r="K19" s="75" t="s">
        <v>262</v>
      </c>
      <c r="L19" s="54"/>
    </row>
    <row r="20" spans="2:12" x14ac:dyDescent="0.25">
      <c r="B20" s="242"/>
      <c r="C20" s="79" t="s">
        <v>235</v>
      </c>
      <c r="D20" s="62">
        <v>3.0314876467361272E-2</v>
      </c>
      <c r="E20" s="61">
        <v>6.5826189608711144E-2</v>
      </c>
      <c r="F20" s="61">
        <v>5.3961816042222145E-2</v>
      </c>
      <c r="G20" s="61">
        <v>4.9783674739949461E-10</v>
      </c>
      <c r="H20" s="61">
        <v>2.0175667854622958E-6</v>
      </c>
      <c r="I20" s="63"/>
      <c r="J20" s="61">
        <v>1.0723627280134639E-9</v>
      </c>
      <c r="K20" s="66">
        <v>1.4505901967194566E-13</v>
      </c>
      <c r="L20" s="54"/>
    </row>
    <row r="21" spans="2:12" x14ac:dyDescent="0.25">
      <c r="B21" s="243"/>
      <c r="C21" s="80" t="s">
        <v>236</v>
      </c>
      <c r="D21" s="68">
        <v>95</v>
      </c>
      <c r="E21" s="69">
        <v>95</v>
      </c>
      <c r="F21" s="69">
        <v>95</v>
      </c>
      <c r="G21" s="69">
        <v>95</v>
      </c>
      <c r="H21" s="69">
        <v>95</v>
      </c>
      <c r="I21" s="69">
        <v>95</v>
      </c>
      <c r="J21" s="69">
        <v>95</v>
      </c>
      <c r="K21" s="70">
        <v>95</v>
      </c>
      <c r="L21" s="54"/>
    </row>
    <row r="22" spans="2:12" ht="24" x14ac:dyDescent="0.25">
      <c r="B22" s="244" t="s">
        <v>232</v>
      </c>
      <c r="C22" s="81" t="s">
        <v>234</v>
      </c>
      <c r="D22" s="76">
        <v>0.16563394369653772</v>
      </c>
      <c r="E22" s="73" t="s">
        <v>248</v>
      </c>
      <c r="F22" s="73" t="s">
        <v>252</v>
      </c>
      <c r="G22" s="73" t="s">
        <v>256</v>
      </c>
      <c r="H22" s="73" t="s">
        <v>259</v>
      </c>
      <c r="I22" s="73" t="s">
        <v>261</v>
      </c>
      <c r="J22" s="72">
        <v>1</v>
      </c>
      <c r="K22" s="75" t="s">
        <v>263</v>
      </c>
      <c r="L22" s="54"/>
    </row>
    <row r="23" spans="2:12" x14ac:dyDescent="0.25">
      <c r="B23" s="242"/>
      <c r="C23" s="79" t="s">
        <v>235</v>
      </c>
      <c r="D23" s="62">
        <v>0.10868553405721282</v>
      </c>
      <c r="E23" s="61">
        <v>1.7379342062111565E-2</v>
      </c>
      <c r="F23" s="61">
        <v>5.7983787739976193E-4</v>
      </c>
      <c r="G23" s="61">
        <v>5.6408465859711387E-6</v>
      </c>
      <c r="H23" s="61">
        <v>1.7498326938120478E-5</v>
      </c>
      <c r="I23" s="61">
        <v>1.0723627280134639E-9</v>
      </c>
      <c r="J23" s="63"/>
      <c r="K23" s="66">
        <v>2.4888448200085374E-14</v>
      </c>
      <c r="L23" s="54"/>
    </row>
    <row r="24" spans="2:12" x14ac:dyDescent="0.25">
      <c r="B24" s="243"/>
      <c r="C24" s="80" t="s">
        <v>236</v>
      </c>
      <c r="D24" s="68">
        <v>95</v>
      </c>
      <c r="E24" s="69">
        <v>95</v>
      </c>
      <c r="F24" s="69">
        <v>95</v>
      </c>
      <c r="G24" s="69">
        <v>95</v>
      </c>
      <c r="H24" s="69">
        <v>95</v>
      </c>
      <c r="I24" s="69">
        <v>95</v>
      </c>
      <c r="J24" s="69">
        <v>95</v>
      </c>
      <c r="K24" s="70">
        <v>95</v>
      </c>
      <c r="L24" s="54"/>
    </row>
    <row r="25" spans="2:12" ht="24" x14ac:dyDescent="0.25">
      <c r="B25" s="244" t="s">
        <v>233</v>
      </c>
      <c r="C25" s="81" t="s">
        <v>234</v>
      </c>
      <c r="D25" s="71" t="s">
        <v>244</v>
      </c>
      <c r="E25" s="73" t="s">
        <v>249</v>
      </c>
      <c r="F25" s="73" t="s">
        <v>253</v>
      </c>
      <c r="G25" s="73" t="s">
        <v>257</v>
      </c>
      <c r="H25" s="73" t="s">
        <v>260</v>
      </c>
      <c r="I25" s="73" t="s">
        <v>262</v>
      </c>
      <c r="J25" s="73" t="s">
        <v>263</v>
      </c>
      <c r="K25" s="77">
        <v>1</v>
      </c>
      <c r="L25" s="54"/>
    </row>
    <row r="26" spans="2:12" x14ac:dyDescent="0.25">
      <c r="B26" s="242"/>
      <c r="C26" s="79" t="s">
        <v>235</v>
      </c>
      <c r="D26" s="62">
        <v>8.1149562715190443E-11</v>
      </c>
      <c r="E26" s="61">
        <v>5.0247733473867718E-17</v>
      </c>
      <c r="F26" s="61">
        <v>1.5923725769034183E-17</v>
      </c>
      <c r="G26" s="61">
        <v>2.6521909500588201E-23</v>
      </c>
      <c r="H26" s="61">
        <v>5.4611694001287988E-16</v>
      </c>
      <c r="I26" s="61">
        <v>1.4505901967194566E-13</v>
      </c>
      <c r="J26" s="61">
        <v>2.4888448200085374E-14</v>
      </c>
      <c r="K26" s="67"/>
      <c r="L26" s="54"/>
    </row>
    <row r="27" spans="2:12" x14ac:dyDescent="0.25">
      <c r="B27" s="243"/>
      <c r="C27" s="80" t="s">
        <v>236</v>
      </c>
      <c r="D27" s="68">
        <v>95</v>
      </c>
      <c r="E27" s="69">
        <v>95</v>
      </c>
      <c r="F27" s="69">
        <v>95</v>
      </c>
      <c r="G27" s="69">
        <v>95</v>
      </c>
      <c r="H27" s="69">
        <v>95</v>
      </c>
      <c r="I27" s="69">
        <v>95</v>
      </c>
      <c r="J27" s="69">
        <v>95</v>
      </c>
      <c r="K27" s="70">
        <v>95</v>
      </c>
      <c r="L27" s="54"/>
    </row>
    <row r="28" spans="2:12" x14ac:dyDescent="0.25">
      <c r="B28" s="245" t="s">
        <v>237</v>
      </c>
      <c r="C28" s="246"/>
      <c r="D28" s="246"/>
      <c r="E28" s="246"/>
      <c r="F28" s="246"/>
      <c r="G28" s="246"/>
      <c r="H28" s="246"/>
      <c r="I28" s="246"/>
      <c r="J28" s="246"/>
      <c r="K28" s="247"/>
      <c r="L28" s="54"/>
    </row>
    <row r="29" spans="2:12" ht="15.75" thickBot="1" x14ac:dyDescent="0.3">
      <c r="B29" s="233" t="s">
        <v>238</v>
      </c>
      <c r="C29" s="234"/>
      <c r="D29" s="234"/>
      <c r="E29" s="234"/>
      <c r="F29" s="234"/>
      <c r="G29" s="234"/>
      <c r="H29" s="234"/>
      <c r="I29" s="234"/>
      <c r="J29" s="234"/>
      <c r="K29" s="235"/>
      <c r="L29" s="54"/>
    </row>
  </sheetData>
  <mergeCells count="12">
    <mergeCell ref="B29:K29"/>
    <mergeCell ref="B2:K2"/>
    <mergeCell ref="B3:C3"/>
    <mergeCell ref="B4:B6"/>
    <mergeCell ref="B7:B9"/>
    <mergeCell ref="B10:B12"/>
    <mergeCell ref="B13:B15"/>
    <mergeCell ref="B16:B18"/>
    <mergeCell ref="B19:B21"/>
    <mergeCell ref="B22:B24"/>
    <mergeCell ref="B25:B27"/>
    <mergeCell ref="B28:K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topLeftCell="A4" workbookViewId="0">
      <selection activeCell="H11" sqref="H11"/>
    </sheetView>
  </sheetViews>
  <sheetFormatPr defaultRowHeight="15" x14ac:dyDescent="0.25"/>
  <sheetData>
    <row r="1" spans="2:7" x14ac:dyDescent="0.25">
      <c r="B1" s="27"/>
      <c r="C1" s="27"/>
      <c r="D1" s="27"/>
      <c r="E1" s="27"/>
      <c r="F1" s="27"/>
      <c r="G1" s="27"/>
    </row>
    <row r="2" spans="2:7" ht="18" x14ac:dyDescent="0.25">
      <c r="B2" s="28" t="s">
        <v>264</v>
      </c>
      <c r="C2" s="27"/>
      <c r="D2" s="27"/>
      <c r="E2" s="27"/>
      <c r="F2" s="27"/>
      <c r="G2" s="27"/>
    </row>
    <row r="3" spans="2:7" ht="15.75" thickBot="1" x14ac:dyDescent="0.3">
      <c r="B3" s="27"/>
      <c r="C3" s="27"/>
      <c r="D3" s="27"/>
      <c r="E3" s="27"/>
      <c r="F3" s="27"/>
      <c r="G3" s="27"/>
    </row>
    <row r="4" spans="2:7" x14ac:dyDescent="0.25">
      <c r="B4" s="248" t="s">
        <v>265</v>
      </c>
      <c r="C4" s="249"/>
      <c r="D4" s="249"/>
      <c r="E4" s="250"/>
      <c r="F4" s="27"/>
      <c r="G4" s="27"/>
    </row>
    <row r="5" spans="2:7" x14ac:dyDescent="0.25">
      <c r="B5" s="251" t="s">
        <v>224</v>
      </c>
      <c r="C5" s="252"/>
      <c r="D5" s="50" t="s">
        <v>236</v>
      </c>
      <c r="E5" s="38" t="s">
        <v>266</v>
      </c>
      <c r="F5" s="27"/>
      <c r="G5" s="27"/>
    </row>
    <row r="6" spans="2:7" x14ac:dyDescent="0.25">
      <c r="B6" s="253" t="s">
        <v>267</v>
      </c>
      <c r="C6" s="30" t="s">
        <v>268</v>
      </c>
      <c r="D6" s="51">
        <v>95</v>
      </c>
      <c r="E6" s="46">
        <v>100</v>
      </c>
      <c r="F6" s="27"/>
      <c r="G6" s="27"/>
    </row>
    <row r="7" spans="2:7" x14ac:dyDescent="0.25">
      <c r="B7" s="254"/>
      <c r="C7" s="31" t="s">
        <v>278</v>
      </c>
      <c r="D7" s="52">
        <v>0</v>
      </c>
      <c r="E7" s="47">
        <v>0</v>
      </c>
      <c r="F7" s="27"/>
      <c r="G7" s="27"/>
    </row>
    <row r="8" spans="2:7" ht="15.75" thickBot="1" x14ac:dyDescent="0.3">
      <c r="B8" s="255"/>
      <c r="C8" s="48" t="s">
        <v>233</v>
      </c>
      <c r="D8" s="53">
        <v>95</v>
      </c>
      <c r="E8" s="49">
        <v>100</v>
      </c>
      <c r="F8" s="27"/>
      <c r="G8" s="27"/>
    </row>
    <row r="9" spans="2:7" x14ac:dyDescent="0.25">
      <c r="B9" s="256" t="s">
        <v>269</v>
      </c>
      <c r="C9" s="256"/>
      <c r="D9" s="256"/>
      <c r="E9" s="256"/>
      <c r="F9" s="27"/>
      <c r="G9" s="27"/>
    </row>
    <row r="10" spans="2:7" ht="15.75" thickBot="1" x14ac:dyDescent="0.3">
      <c r="B10" s="27"/>
      <c r="C10" s="27"/>
      <c r="D10" s="27"/>
      <c r="E10" s="27"/>
      <c r="F10" s="27"/>
      <c r="G10" s="27"/>
    </row>
    <row r="11" spans="2:7" x14ac:dyDescent="0.25">
      <c r="B11" s="248" t="s">
        <v>270</v>
      </c>
      <c r="C11" s="250"/>
      <c r="D11" s="27"/>
      <c r="E11" s="27"/>
      <c r="F11" s="27"/>
      <c r="G11" s="27"/>
    </row>
    <row r="12" spans="2:7" ht="24.75" x14ac:dyDescent="0.25">
      <c r="B12" s="37" t="s">
        <v>271</v>
      </c>
      <c r="C12" s="38" t="s">
        <v>272</v>
      </c>
      <c r="D12" s="27"/>
      <c r="E12" s="27"/>
      <c r="F12" s="27"/>
      <c r="G12" s="27"/>
    </row>
    <row r="13" spans="2:7" ht="15.75" thickBot="1" x14ac:dyDescent="0.3">
      <c r="B13" s="39">
        <v>0.82938627156380285</v>
      </c>
      <c r="C13" s="40">
        <v>7</v>
      </c>
      <c r="D13" s="27"/>
      <c r="E13" s="27"/>
      <c r="F13" s="27"/>
      <c r="G13" s="27"/>
    </row>
    <row r="14" spans="2:7" ht="15.75" thickBot="1" x14ac:dyDescent="0.3">
      <c r="B14" s="27"/>
      <c r="C14" s="27"/>
      <c r="D14" s="27"/>
      <c r="E14" s="27"/>
      <c r="F14" s="27"/>
      <c r="G14" s="27"/>
    </row>
    <row r="15" spans="2:7" x14ac:dyDescent="0.25">
      <c r="B15" s="248" t="s">
        <v>273</v>
      </c>
      <c r="C15" s="249"/>
      <c r="D15" s="249"/>
      <c r="E15" s="249"/>
      <c r="F15" s="250"/>
      <c r="G15" s="27"/>
    </row>
    <row r="16" spans="2:7" ht="48.75" x14ac:dyDescent="0.25">
      <c r="B16" s="251" t="s">
        <v>224</v>
      </c>
      <c r="C16" s="29" t="s">
        <v>274</v>
      </c>
      <c r="D16" s="32" t="s">
        <v>275</v>
      </c>
      <c r="E16" s="32" t="s">
        <v>276</v>
      </c>
      <c r="F16" s="38" t="s">
        <v>277</v>
      </c>
      <c r="G16" s="27"/>
    </row>
    <row r="17" spans="2:7" x14ac:dyDescent="0.25">
      <c r="B17" s="82" t="s">
        <v>226</v>
      </c>
      <c r="C17" s="33">
        <v>17.747368421052631</v>
      </c>
      <c r="D17" s="34">
        <v>12.573796192609283</v>
      </c>
      <c r="E17" s="34">
        <v>0.49134580862031929</v>
      </c>
      <c r="F17" s="41">
        <v>0.81972854547397966</v>
      </c>
      <c r="G17" s="27"/>
    </row>
    <row r="18" spans="2:7" x14ac:dyDescent="0.25">
      <c r="B18" s="83" t="s">
        <v>227</v>
      </c>
      <c r="C18" s="35">
        <v>17.968421052631577</v>
      </c>
      <c r="D18" s="36">
        <v>11.030907054871321</v>
      </c>
      <c r="E18" s="36">
        <v>0.60143031625035792</v>
      </c>
      <c r="F18" s="42">
        <v>0.80208718250665301</v>
      </c>
      <c r="G18" s="27"/>
    </row>
    <row r="19" spans="2:7" x14ac:dyDescent="0.25">
      <c r="B19" s="83" t="s">
        <v>228</v>
      </c>
      <c r="C19" s="35">
        <v>18.021052631578947</v>
      </c>
      <c r="D19" s="36">
        <v>11.361254199328226</v>
      </c>
      <c r="E19" s="36">
        <v>0.62870772134662889</v>
      </c>
      <c r="F19" s="42">
        <v>0.79839930610314247</v>
      </c>
      <c r="G19" s="27"/>
    </row>
    <row r="20" spans="2:7" x14ac:dyDescent="0.25">
      <c r="B20" s="83" t="s">
        <v>229</v>
      </c>
      <c r="C20" s="35">
        <v>18.284210526315789</v>
      </c>
      <c r="D20" s="36">
        <v>10.375811870100897</v>
      </c>
      <c r="E20" s="36">
        <v>0.70826262280389407</v>
      </c>
      <c r="F20" s="42">
        <v>0.78266275254706041</v>
      </c>
      <c r="G20" s="27"/>
    </row>
    <row r="21" spans="2:7" x14ac:dyDescent="0.25">
      <c r="B21" s="83" t="s">
        <v>230</v>
      </c>
      <c r="C21" s="35">
        <v>17.957894736842103</v>
      </c>
      <c r="D21" s="36">
        <v>11.80671892497212</v>
      </c>
      <c r="E21" s="36">
        <v>0.61038303699524121</v>
      </c>
      <c r="F21" s="42">
        <v>0.80298954796365885</v>
      </c>
      <c r="G21" s="27"/>
    </row>
    <row r="22" spans="2:7" x14ac:dyDescent="0.25">
      <c r="B22" s="83" t="s">
        <v>231</v>
      </c>
      <c r="C22" s="35">
        <v>18.294736842105262</v>
      </c>
      <c r="D22" s="36">
        <v>11.63561030235174</v>
      </c>
      <c r="E22" s="36">
        <v>0.53207051153137053</v>
      </c>
      <c r="F22" s="42">
        <v>0.81325043789579432</v>
      </c>
      <c r="G22" s="27"/>
    </row>
    <row r="23" spans="2:7" ht="15.75" thickBot="1" x14ac:dyDescent="0.3">
      <c r="B23" s="84" t="s">
        <v>232</v>
      </c>
      <c r="C23" s="43">
        <v>18.547368421052632</v>
      </c>
      <c r="D23" s="44">
        <v>10.846136618141205</v>
      </c>
      <c r="E23" s="44">
        <v>0.50910287119165254</v>
      </c>
      <c r="F23" s="45">
        <v>0.82318493433551221</v>
      </c>
      <c r="G23" s="27"/>
    </row>
  </sheetData>
  <mergeCells count="7">
    <mergeCell ref="B15:F15"/>
    <mergeCell ref="B16"/>
    <mergeCell ref="B4:E4"/>
    <mergeCell ref="B5:C5"/>
    <mergeCell ref="B6:B8"/>
    <mergeCell ref="B9:E9"/>
    <mergeCell ref="B11:C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0" zoomScaleNormal="110" workbookViewId="0">
      <selection activeCell="A7" sqref="A7"/>
    </sheetView>
  </sheetViews>
  <sheetFormatPr defaultRowHeight="15" x14ac:dyDescent="0.25"/>
  <cols>
    <col min="1" max="1" width="9.140625" style="1"/>
    <col min="2" max="2" width="112.140625" customWidth="1"/>
    <col min="3" max="3" width="22" customWidth="1"/>
    <col min="4" max="4" width="18.42578125" customWidth="1"/>
    <col min="5" max="5" width="18.5703125" customWidth="1"/>
    <col min="6" max="6" width="18.28515625" customWidth="1"/>
  </cols>
  <sheetData>
    <row r="1" spans="1:6" ht="15.75" x14ac:dyDescent="0.25">
      <c r="A1" s="231" t="s">
        <v>69</v>
      </c>
      <c r="B1" s="231" t="s">
        <v>70</v>
      </c>
      <c r="C1" s="232" t="s">
        <v>223</v>
      </c>
      <c r="D1" s="232"/>
      <c r="E1" s="232"/>
      <c r="F1" s="232"/>
    </row>
    <row r="2" spans="1:6" ht="21.75" customHeight="1" x14ac:dyDescent="0.25">
      <c r="A2" s="231"/>
      <c r="B2" s="231"/>
      <c r="C2" s="15" t="s">
        <v>219</v>
      </c>
      <c r="D2" s="15" t="s">
        <v>220</v>
      </c>
      <c r="E2" s="15" t="s">
        <v>221</v>
      </c>
      <c r="F2" s="15" t="s">
        <v>222</v>
      </c>
    </row>
    <row r="3" spans="1:6" ht="30" customHeight="1" x14ac:dyDescent="0.25">
      <c r="A3" s="16">
        <v>1</v>
      </c>
      <c r="B3" s="17" t="s">
        <v>12</v>
      </c>
      <c r="C3" s="14"/>
      <c r="D3" s="14"/>
      <c r="E3" s="14"/>
      <c r="F3" s="14"/>
    </row>
    <row r="4" spans="1:6" ht="29.25" customHeight="1" x14ac:dyDescent="0.25">
      <c r="A4" s="18">
        <v>2</v>
      </c>
      <c r="B4" s="17" t="s">
        <v>13</v>
      </c>
      <c r="C4" s="14"/>
      <c r="D4" s="14"/>
      <c r="E4" s="14"/>
      <c r="F4" s="14"/>
    </row>
    <row r="5" spans="1:6" ht="29.25" customHeight="1" x14ac:dyDescent="0.25">
      <c r="A5" s="16">
        <v>3</v>
      </c>
      <c r="B5" s="17" t="s">
        <v>14</v>
      </c>
      <c r="C5" s="14"/>
      <c r="D5" s="14"/>
      <c r="E5" s="14"/>
      <c r="F5" s="14"/>
    </row>
    <row r="6" spans="1:6" ht="30" customHeight="1" x14ac:dyDescent="0.25">
      <c r="A6" s="18">
        <v>4</v>
      </c>
      <c r="B6" s="17" t="s">
        <v>15</v>
      </c>
      <c r="C6" s="14"/>
      <c r="D6" s="14"/>
      <c r="E6" s="14"/>
      <c r="F6" s="14"/>
    </row>
    <row r="7" spans="1:6" ht="24.75" customHeight="1" x14ac:dyDescent="0.25">
      <c r="A7" s="16">
        <v>5</v>
      </c>
      <c r="B7" s="17" t="s">
        <v>16</v>
      </c>
      <c r="C7" s="14"/>
      <c r="D7" s="14"/>
      <c r="E7" s="14"/>
      <c r="F7" s="14"/>
    </row>
    <row r="8" spans="1:6" ht="30" customHeight="1" x14ac:dyDescent="0.25">
      <c r="A8" s="18">
        <v>6</v>
      </c>
      <c r="B8" s="17" t="s">
        <v>17</v>
      </c>
      <c r="C8" s="14"/>
      <c r="D8" s="14"/>
      <c r="E8" s="14"/>
      <c r="F8" s="14"/>
    </row>
    <row r="9" spans="1:6" ht="29.25" customHeight="1" x14ac:dyDescent="0.25">
      <c r="A9" s="16">
        <v>7</v>
      </c>
      <c r="B9" s="17" t="s">
        <v>18</v>
      </c>
      <c r="C9" s="14"/>
      <c r="D9" s="14"/>
      <c r="E9" s="14"/>
      <c r="F9" s="14"/>
    </row>
    <row r="10" spans="1:6" ht="30" customHeight="1" x14ac:dyDescent="0.25">
      <c r="A10" s="18">
        <v>8</v>
      </c>
      <c r="B10" s="17" t="s">
        <v>19</v>
      </c>
      <c r="C10" s="14"/>
      <c r="D10" s="14"/>
      <c r="E10" s="14"/>
      <c r="F10" s="14"/>
    </row>
    <row r="11" spans="1:6" ht="30.75" customHeight="1" x14ac:dyDescent="0.25">
      <c r="A11" s="16">
        <v>9</v>
      </c>
      <c r="B11" s="17" t="s">
        <v>72</v>
      </c>
      <c r="C11" s="14"/>
      <c r="D11" s="14"/>
      <c r="E11" s="14"/>
      <c r="F11" s="14"/>
    </row>
    <row r="12" spans="1:6" ht="30.75" customHeight="1" x14ac:dyDescent="0.25">
      <c r="A12" s="18">
        <v>10</v>
      </c>
      <c r="B12" s="17" t="s">
        <v>21</v>
      </c>
      <c r="C12" s="14"/>
      <c r="D12" s="14"/>
      <c r="E12" s="14"/>
      <c r="F12" s="14"/>
    </row>
    <row r="13" spans="1:6" ht="27.75" customHeight="1" x14ac:dyDescent="0.25">
      <c r="A13" s="16">
        <v>11</v>
      </c>
      <c r="B13" s="17" t="s">
        <v>22</v>
      </c>
      <c r="C13" s="14"/>
      <c r="D13" s="14"/>
      <c r="E13" s="14"/>
      <c r="F13" s="14"/>
    </row>
    <row r="14" spans="1:6" ht="30" customHeight="1" x14ac:dyDescent="0.25">
      <c r="A14" s="18">
        <v>12</v>
      </c>
      <c r="B14" s="17" t="s">
        <v>23</v>
      </c>
      <c r="C14" s="14"/>
      <c r="D14" s="14"/>
      <c r="E14" s="14"/>
      <c r="F14" s="14"/>
    </row>
    <row r="15" spans="1:6" ht="23.25" customHeight="1" x14ac:dyDescent="0.25">
      <c r="A15" s="16">
        <v>13</v>
      </c>
      <c r="B15" s="17" t="s">
        <v>73</v>
      </c>
      <c r="C15" s="14"/>
      <c r="D15" s="14"/>
      <c r="E15" s="14"/>
      <c r="F15" s="14"/>
    </row>
    <row r="16" spans="1:6" ht="27" customHeight="1" x14ac:dyDescent="0.25">
      <c r="A16" s="18">
        <v>14</v>
      </c>
      <c r="B16" s="17" t="s">
        <v>25</v>
      </c>
      <c r="C16" s="14"/>
      <c r="D16" s="14"/>
      <c r="E16" s="14"/>
      <c r="F16" s="14"/>
    </row>
  </sheetData>
  <mergeCells count="3">
    <mergeCell ref="A1:A2"/>
    <mergeCell ref="B1:B2"/>
    <mergeCell ref="C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opLeftCell="R1" workbookViewId="0">
      <selection activeCell="S18" sqref="S18"/>
    </sheetView>
  </sheetViews>
  <sheetFormatPr defaultRowHeight="15" x14ac:dyDescent="0.25"/>
  <cols>
    <col min="1" max="1" width="29.140625" customWidth="1"/>
    <col min="2" max="2" width="34" customWidth="1"/>
    <col min="3" max="3" width="17.85546875" style="1" customWidth="1"/>
    <col min="4" max="4" width="19" style="1" customWidth="1"/>
    <col min="5" max="5" width="11.140625" style="1" customWidth="1"/>
    <col min="6" max="6" width="76.85546875" style="2" customWidth="1"/>
    <col min="7" max="7" width="105.42578125" style="1" customWidth="1"/>
    <col min="8" max="8" width="94.42578125" style="1" customWidth="1"/>
    <col min="9" max="9" width="65" style="1" customWidth="1"/>
    <col min="10" max="10" width="67.140625" style="1" customWidth="1"/>
    <col min="11" max="11" width="75.7109375" style="1" customWidth="1"/>
    <col min="12" max="12" width="74" style="1" customWidth="1"/>
    <col min="13" max="13" width="65.42578125" style="1" customWidth="1"/>
    <col min="14" max="14" width="48.7109375" style="1" customWidth="1"/>
    <col min="15" max="15" width="75.85546875" style="1" customWidth="1"/>
    <col min="16" max="17" width="89" style="1" customWidth="1"/>
    <col min="18" max="18" width="56.140625" style="1" customWidth="1"/>
    <col min="19" max="19" width="90.140625" style="1" customWidth="1"/>
  </cols>
  <sheetData>
    <row r="1" spans="1:19" s="4" customForma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3" t="s">
        <v>12</v>
      </c>
      <c r="G1" s="10" t="s">
        <v>13</v>
      </c>
      <c r="H1" s="10" t="s">
        <v>14</v>
      </c>
      <c r="I1" s="85" t="s">
        <v>15</v>
      </c>
      <c r="J1" s="11" t="s">
        <v>16</v>
      </c>
      <c r="K1" s="85" t="s">
        <v>17</v>
      </c>
      <c r="L1" s="11" t="s">
        <v>18</v>
      </c>
      <c r="M1" s="10" t="s">
        <v>19</v>
      </c>
      <c r="N1" s="10" t="s">
        <v>20</v>
      </c>
      <c r="O1" s="10" t="s">
        <v>21</v>
      </c>
      <c r="P1" s="10" t="s">
        <v>22</v>
      </c>
      <c r="Q1" s="85" t="s">
        <v>23</v>
      </c>
      <c r="R1" s="85" t="s">
        <v>24</v>
      </c>
      <c r="S1" s="10" t="s">
        <v>25</v>
      </c>
    </row>
    <row r="2" spans="1:19" x14ac:dyDescent="0.25">
      <c r="A2" s="12" t="s">
        <v>50</v>
      </c>
      <c r="B2" s="12" t="s">
        <v>152</v>
      </c>
      <c r="C2" s="8" t="s">
        <v>193</v>
      </c>
      <c r="D2" s="8" t="s">
        <v>31</v>
      </c>
      <c r="E2" s="8">
        <v>16</v>
      </c>
      <c r="F2" s="24">
        <v>3</v>
      </c>
      <c r="G2" s="8">
        <v>3</v>
      </c>
      <c r="H2" s="8">
        <v>3</v>
      </c>
      <c r="I2" s="8">
        <v>3</v>
      </c>
      <c r="J2" s="8">
        <v>3</v>
      </c>
      <c r="K2" s="8">
        <v>3</v>
      </c>
      <c r="L2" s="8">
        <v>3</v>
      </c>
      <c r="M2" s="8">
        <v>2</v>
      </c>
      <c r="N2" s="8">
        <v>2</v>
      </c>
      <c r="O2" s="8">
        <v>3</v>
      </c>
      <c r="P2" s="8">
        <v>3</v>
      </c>
      <c r="Q2" s="8">
        <v>3</v>
      </c>
      <c r="R2" s="24">
        <v>3</v>
      </c>
      <c r="S2" s="8">
        <v>3</v>
      </c>
    </row>
    <row r="3" spans="1:19" x14ac:dyDescent="0.25">
      <c r="A3" s="12" t="s">
        <v>62</v>
      </c>
      <c r="B3" s="12" t="s">
        <v>63</v>
      </c>
      <c r="C3" s="8" t="s">
        <v>193</v>
      </c>
      <c r="D3" s="8" t="s">
        <v>28</v>
      </c>
      <c r="E3" s="8">
        <v>16</v>
      </c>
      <c r="F3" s="24">
        <v>3</v>
      </c>
      <c r="G3" s="8">
        <v>2</v>
      </c>
      <c r="H3" s="8">
        <v>3</v>
      </c>
      <c r="I3" s="8">
        <v>3</v>
      </c>
      <c r="J3" s="8">
        <v>2</v>
      </c>
      <c r="K3" s="8">
        <v>2</v>
      </c>
      <c r="L3" s="8">
        <v>3</v>
      </c>
      <c r="M3" s="8">
        <v>3</v>
      </c>
      <c r="N3" s="8">
        <v>3</v>
      </c>
      <c r="O3" s="8">
        <v>3</v>
      </c>
      <c r="P3" s="8">
        <v>3</v>
      </c>
      <c r="Q3" s="8">
        <v>3</v>
      </c>
      <c r="R3" s="24">
        <v>3</v>
      </c>
      <c r="S3" s="8">
        <v>3</v>
      </c>
    </row>
    <row r="4" spans="1:19" x14ac:dyDescent="0.25">
      <c r="A4" s="12" t="s">
        <v>56</v>
      </c>
      <c r="B4" s="25" t="s">
        <v>78</v>
      </c>
      <c r="C4" s="8" t="s">
        <v>193</v>
      </c>
      <c r="D4" s="8" t="s">
        <v>31</v>
      </c>
      <c r="E4" s="8">
        <v>16</v>
      </c>
      <c r="F4" s="24">
        <v>3</v>
      </c>
      <c r="G4" s="8">
        <v>2</v>
      </c>
      <c r="H4" s="8">
        <v>3</v>
      </c>
      <c r="I4" s="8">
        <v>3</v>
      </c>
      <c r="J4" s="8">
        <v>3</v>
      </c>
      <c r="K4" s="8">
        <v>3</v>
      </c>
      <c r="L4" s="8">
        <v>4</v>
      </c>
      <c r="M4" s="8">
        <v>3</v>
      </c>
      <c r="N4" s="8">
        <v>3</v>
      </c>
      <c r="O4" s="8">
        <v>3</v>
      </c>
      <c r="P4" s="8">
        <v>3</v>
      </c>
      <c r="Q4" s="8">
        <v>4</v>
      </c>
      <c r="R4" s="24">
        <v>3</v>
      </c>
      <c r="S4" s="8">
        <v>4</v>
      </c>
    </row>
    <row r="5" spans="1:19" x14ac:dyDescent="0.25">
      <c r="A5" s="12" t="s">
        <v>40</v>
      </c>
      <c r="B5" s="25" t="s">
        <v>79</v>
      </c>
      <c r="C5" s="8" t="s">
        <v>193</v>
      </c>
      <c r="D5" s="8" t="s">
        <v>31</v>
      </c>
      <c r="E5" s="8">
        <v>16</v>
      </c>
      <c r="F5" s="24">
        <v>3</v>
      </c>
      <c r="G5" s="8">
        <v>3</v>
      </c>
      <c r="H5" s="8">
        <v>3</v>
      </c>
      <c r="I5" s="8">
        <v>3</v>
      </c>
      <c r="J5" s="8">
        <v>2</v>
      </c>
      <c r="K5" s="8">
        <v>2</v>
      </c>
      <c r="L5" s="8">
        <v>4</v>
      </c>
      <c r="M5" s="8">
        <v>4</v>
      </c>
      <c r="N5" s="8">
        <v>3</v>
      </c>
      <c r="O5" s="8">
        <v>3</v>
      </c>
      <c r="P5" s="8">
        <v>3</v>
      </c>
      <c r="Q5" s="8">
        <v>4</v>
      </c>
      <c r="R5" s="24">
        <v>3</v>
      </c>
      <c r="S5" s="8">
        <v>4</v>
      </c>
    </row>
    <row r="6" spans="1:19" x14ac:dyDescent="0.25">
      <c r="A6" s="12" t="s">
        <v>38</v>
      </c>
      <c r="B6" s="12" t="s">
        <v>39</v>
      </c>
      <c r="C6" s="8" t="s">
        <v>193</v>
      </c>
      <c r="D6" s="8" t="s">
        <v>28</v>
      </c>
      <c r="E6" s="8">
        <v>17</v>
      </c>
      <c r="F6" s="24">
        <v>3</v>
      </c>
      <c r="G6" s="8">
        <v>3</v>
      </c>
      <c r="H6" s="8">
        <v>3</v>
      </c>
      <c r="I6" s="8">
        <v>3</v>
      </c>
      <c r="J6" s="8">
        <v>2</v>
      </c>
      <c r="K6" s="8">
        <v>2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24">
        <v>3</v>
      </c>
      <c r="S6" s="8">
        <v>3</v>
      </c>
    </row>
    <row r="7" spans="1:19" x14ac:dyDescent="0.25">
      <c r="A7" s="12" t="s">
        <v>44</v>
      </c>
      <c r="B7" s="12" t="s">
        <v>148</v>
      </c>
      <c r="C7" s="8" t="s">
        <v>193</v>
      </c>
      <c r="D7" s="8" t="s">
        <v>31</v>
      </c>
      <c r="E7" s="8">
        <v>16</v>
      </c>
      <c r="F7" s="24">
        <v>3</v>
      </c>
      <c r="G7" s="8">
        <v>4</v>
      </c>
      <c r="H7" s="8">
        <v>4</v>
      </c>
      <c r="I7" s="8">
        <v>4</v>
      </c>
      <c r="J7" s="8">
        <v>3</v>
      </c>
      <c r="K7" s="8">
        <v>3</v>
      </c>
      <c r="L7" s="8">
        <v>4</v>
      </c>
      <c r="M7" s="8">
        <v>2</v>
      </c>
      <c r="N7" s="8">
        <v>4</v>
      </c>
      <c r="O7" s="8">
        <v>3</v>
      </c>
      <c r="P7" s="8">
        <v>2</v>
      </c>
      <c r="Q7" s="8">
        <v>4</v>
      </c>
      <c r="R7" s="24">
        <v>3</v>
      </c>
      <c r="S7" s="8">
        <v>4</v>
      </c>
    </row>
    <row r="8" spans="1:19" x14ac:dyDescent="0.25">
      <c r="A8" s="12" t="s">
        <v>88</v>
      </c>
      <c r="B8" s="12" t="s">
        <v>80</v>
      </c>
      <c r="C8" s="8" t="s">
        <v>193</v>
      </c>
      <c r="D8" s="8" t="s">
        <v>31</v>
      </c>
      <c r="E8" s="8">
        <v>16</v>
      </c>
      <c r="F8" s="24">
        <v>4</v>
      </c>
      <c r="G8" s="8">
        <v>3</v>
      </c>
      <c r="H8" s="8">
        <v>3</v>
      </c>
      <c r="I8" s="8">
        <v>3</v>
      </c>
      <c r="J8" s="8">
        <v>3</v>
      </c>
      <c r="K8" s="8">
        <v>3</v>
      </c>
      <c r="L8" s="8">
        <v>4</v>
      </c>
      <c r="M8" s="8">
        <v>3</v>
      </c>
      <c r="N8" s="8">
        <v>3</v>
      </c>
      <c r="O8" s="8">
        <v>3</v>
      </c>
      <c r="P8" s="8">
        <v>3</v>
      </c>
      <c r="Q8" s="8">
        <v>4</v>
      </c>
      <c r="R8" s="24">
        <v>4</v>
      </c>
      <c r="S8" s="8">
        <v>4</v>
      </c>
    </row>
    <row r="9" spans="1:19" x14ac:dyDescent="0.25">
      <c r="A9" s="12" t="s">
        <v>51</v>
      </c>
      <c r="B9" s="12" t="s">
        <v>77</v>
      </c>
      <c r="C9" s="8" t="s">
        <v>193</v>
      </c>
      <c r="D9" s="8" t="s">
        <v>28</v>
      </c>
      <c r="E9" s="8">
        <v>17</v>
      </c>
      <c r="F9" s="24">
        <v>3</v>
      </c>
      <c r="G9" s="8">
        <v>3</v>
      </c>
      <c r="H9" s="8">
        <v>2</v>
      </c>
      <c r="I9" s="8">
        <v>2</v>
      </c>
      <c r="J9" s="8">
        <v>2</v>
      </c>
      <c r="K9" s="8">
        <v>2</v>
      </c>
      <c r="L9" s="8">
        <v>3</v>
      </c>
      <c r="M9" s="8">
        <v>2</v>
      </c>
      <c r="N9" s="8">
        <v>2</v>
      </c>
      <c r="O9" s="8">
        <v>3</v>
      </c>
      <c r="P9" s="8">
        <v>2</v>
      </c>
      <c r="Q9" s="8">
        <v>3</v>
      </c>
      <c r="R9" s="24">
        <v>3</v>
      </c>
      <c r="S9" s="8">
        <v>3</v>
      </c>
    </row>
    <row r="10" spans="1:19" x14ac:dyDescent="0.25">
      <c r="A10" s="12" t="s">
        <v>61</v>
      </c>
      <c r="B10" s="12" t="s">
        <v>149</v>
      </c>
      <c r="C10" s="8" t="s">
        <v>193</v>
      </c>
      <c r="D10" s="8" t="s">
        <v>31</v>
      </c>
      <c r="E10" s="8">
        <v>16</v>
      </c>
      <c r="F10" s="24">
        <v>4</v>
      </c>
      <c r="G10" s="8">
        <v>4</v>
      </c>
      <c r="H10" s="8">
        <v>3</v>
      </c>
      <c r="I10" s="8">
        <v>3</v>
      </c>
      <c r="J10" s="8">
        <v>3</v>
      </c>
      <c r="K10" s="8">
        <v>3</v>
      </c>
      <c r="L10" s="8">
        <v>3</v>
      </c>
      <c r="M10" s="8">
        <v>2</v>
      </c>
      <c r="N10" s="8">
        <v>3</v>
      </c>
      <c r="O10" s="8">
        <v>3</v>
      </c>
      <c r="P10" s="8">
        <v>3</v>
      </c>
      <c r="Q10" s="8">
        <v>3</v>
      </c>
      <c r="R10" s="24">
        <v>4</v>
      </c>
      <c r="S10" s="8">
        <v>3</v>
      </c>
    </row>
    <row r="11" spans="1:19" x14ac:dyDescent="0.25">
      <c r="A11" s="12" t="s">
        <v>47</v>
      </c>
      <c r="B11" s="12" t="s">
        <v>48</v>
      </c>
      <c r="C11" s="8" t="s">
        <v>193</v>
      </c>
      <c r="D11" s="8" t="s">
        <v>31</v>
      </c>
      <c r="E11" s="8">
        <v>15</v>
      </c>
      <c r="F11" s="24">
        <v>4</v>
      </c>
      <c r="G11" s="8">
        <v>4</v>
      </c>
      <c r="H11" s="8">
        <v>2</v>
      </c>
      <c r="I11" s="8">
        <v>2</v>
      </c>
      <c r="J11" s="8">
        <v>3</v>
      </c>
      <c r="K11" s="8">
        <v>3</v>
      </c>
      <c r="L11" s="8">
        <v>3</v>
      </c>
      <c r="M11" s="8">
        <v>3</v>
      </c>
      <c r="N11" s="8">
        <v>3</v>
      </c>
      <c r="O11" s="8">
        <v>3</v>
      </c>
      <c r="P11" s="8">
        <v>3</v>
      </c>
      <c r="Q11" s="8">
        <v>3</v>
      </c>
      <c r="R11" s="24">
        <v>4</v>
      </c>
      <c r="S11" s="8">
        <v>3</v>
      </c>
    </row>
    <row r="12" spans="1:19" x14ac:dyDescent="0.25">
      <c r="A12" s="12" t="s">
        <v>45</v>
      </c>
      <c r="B12" s="12" t="s">
        <v>46</v>
      </c>
      <c r="C12" s="8" t="s">
        <v>193</v>
      </c>
      <c r="D12" s="8" t="s">
        <v>31</v>
      </c>
      <c r="E12" s="8">
        <v>17</v>
      </c>
      <c r="F12" s="24">
        <v>2</v>
      </c>
      <c r="G12" s="8">
        <v>2</v>
      </c>
      <c r="H12" s="8">
        <v>2</v>
      </c>
      <c r="I12" s="8">
        <v>2</v>
      </c>
      <c r="J12" s="8">
        <v>2</v>
      </c>
      <c r="K12" s="8">
        <v>2</v>
      </c>
      <c r="L12" s="8">
        <v>3</v>
      </c>
      <c r="M12" s="8">
        <v>3</v>
      </c>
      <c r="N12" s="8">
        <v>3</v>
      </c>
      <c r="O12" s="8">
        <v>3</v>
      </c>
      <c r="P12" s="8">
        <v>3</v>
      </c>
      <c r="Q12" s="8">
        <v>3</v>
      </c>
      <c r="R12" s="24">
        <v>2</v>
      </c>
      <c r="S12" s="8">
        <v>3</v>
      </c>
    </row>
    <row r="13" spans="1:19" x14ac:dyDescent="0.25">
      <c r="A13" s="12" t="s">
        <v>89</v>
      </c>
      <c r="B13" s="12" t="s">
        <v>81</v>
      </c>
      <c r="C13" s="8" t="s">
        <v>193</v>
      </c>
      <c r="D13" s="8" t="s">
        <v>31</v>
      </c>
      <c r="E13" s="8">
        <v>16</v>
      </c>
      <c r="F13" s="24">
        <v>4</v>
      </c>
      <c r="G13" s="8">
        <v>3</v>
      </c>
      <c r="H13" s="8">
        <v>3</v>
      </c>
      <c r="I13" s="8">
        <v>3</v>
      </c>
      <c r="J13" s="8">
        <v>3</v>
      </c>
      <c r="K13" s="8">
        <v>3</v>
      </c>
      <c r="L13" s="8">
        <v>4</v>
      </c>
      <c r="M13" s="8">
        <v>3</v>
      </c>
      <c r="N13" s="8">
        <v>3</v>
      </c>
      <c r="O13" s="8">
        <v>3</v>
      </c>
      <c r="P13" s="8">
        <v>3</v>
      </c>
      <c r="Q13" s="8">
        <v>4</v>
      </c>
      <c r="R13" s="24">
        <v>4</v>
      </c>
      <c r="S13" s="8">
        <v>4</v>
      </c>
    </row>
    <row r="14" spans="1:19" x14ac:dyDescent="0.25">
      <c r="A14" s="12" t="s">
        <v>34</v>
      </c>
      <c r="B14" s="12" t="s">
        <v>35</v>
      </c>
      <c r="C14" s="8" t="s">
        <v>193</v>
      </c>
      <c r="D14" s="8" t="s">
        <v>28</v>
      </c>
      <c r="E14" s="8">
        <v>16</v>
      </c>
      <c r="F14" s="24">
        <v>4</v>
      </c>
      <c r="G14" s="8">
        <v>3</v>
      </c>
      <c r="H14" s="8">
        <v>2</v>
      </c>
      <c r="I14" s="8">
        <v>2</v>
      </c>
      <c r="J14" s="8">
        <v>2</v>
      </c>
      <c r="K14" s="8">
        <v>2</v>
      </c>
      <c r="L14" s="8">
        <v>3</v>
      </c>
      <c r="M14" s="8">
        <v>3</v>
      </c>
      <c r="N14" s="8">
        <v>2</v>
      </c>
      <c r="O14" s="8">
        <v>3</v>
      </c>
      <c r="P14" s="8">
        <v>3</v>
      </c>
      <c r="Q14" s="8">
        <v>3</v>
      </c>
      <c r="R14" s="24">
        <v>4</v>
      </c>
      <c r="S14" s="8">
        <v>3</v>
      </c>
    </row>
    <row r="15" spans="1:19" x14ac:dyDescent="0.25">
      <c r="A15" s="12" t="s">
        <v>52</v>
      </c>
      <c r="B15" s="12" t="s">
        <v>150</v>
      </c>
      <c r="C15" s="8" t="s">
        <v>193</v>
      </c>
      <c r="D15" s="8" t="s">
        <v>28</v>
      </c>
      <c r="E15" s="8">
        <v>16</v>
      </c>
      <c r="F15" s="24">
        <v>3</v>
      </c>
      <c r="G15" s="8">
        <v>3</v>
      </c>
      <c r="H15" s="8">
        <v>2</v>
      </c>
      <c r="I15" s="8">
        <v>2</v>
      </c>
      <c r="J15" s="8">
        <v>1</v>
      </c>
      <c r="K15" s="8">
        <v>1</v>
      </c>
      <c r="L15" s="8">
        <v>3</v>
      </c>
      <c r="M15" s="8">
        <v>3</v>
      </c>
      <c r="N15" s="8">
        <v>2</v>
      </c>
      <c r="O15" s="8">
        <v>2</v>
      </c>
      <c r="P15" s="8">
        <v>3</v>
      </c>
      <c r="Q15" s="8">
        <v>2</v>
      </c>
      <c r="R15" s="24">
        <v>3</v>
      </c>
      <c r="S15" s="8">
        <v>2</v>
      </c>
    </row>
    <row r="16" spans="1:19" x14ac:dyDescent="0.25">
      <c r="A16" s="12" t="s">
        <v>90</v>
      </c>
      <c r="B16" s="12" t="s">
        <v>82</v>
      </c>
      <c r="C16" s="8" t="s">
        <v>193</v>
      </c>
      <c r="D16" s="8" t="s">
        <v>31</v>
      </c>
      <c r="E16" s="8">
        <v>16</v>
      </c>
      <c r="F16" s="24">
        <v>3</v>
      </c>
      <c r="G16" s="8">
        <v>4</v>
      </c>
      <c r="H16" s="8">
        <v>2</v>
      </c>
      <c r="I16" s="8">
        <v>2</v>
      </c>
      <c r="J16" s="8">
        <v>3</v>
      </c>
      <c r="K16" s="8">
        <v>3</v>
      </c>
      <c r="L16" s="8">
        <v>4</v>
      </c>
      <c r="M16" s="8">
        <v>2</v>
      </c>
      <c r="N16" s="8">
        <v>4</v>
      </c>
      <c r="O16" s="8">
        <v>4</v>
      </c>
      <c r="P16" s="8">
        <v>4</v>
      </c>
      <c r="Q16" s="8">
        <v>4</v>
      </c>
      <c r="R16" s="24">
        <v>3</v>
      </c>
      <c r="S16" s="8">
        <v>4</v>
      </c>
    </row>
    <row r="17" spans="1:19" x14ac:dyDescent="0.25">
      <c r="A17" s="12" t="s">
        <v>26</v>
      </c>
      <c r="B17" s="12" t="s">
        <v>27</v>
      </c>
      <c r="C17" s="8" t="s">
        <v>193</v>
      </c>
      <c r="D17" s="8" t="s">
        <v>28</v>
      </c>
      <c r="E17" s="8">
        <v>16</v>
      </c>
      <c r="F17" s="24">
        <v>3</v>
      </c>
      <c r="G17" s="8">
        <v>3</v>
      </c>
      <c r="H17" s="8">
        <v>3</v>
      </c>
      <c r="I17" s="8">
        <v>3</v>
      </c>
      <c r="J17" s="8">
        <v>3</v>
      </c>
      <c r="K17" s="8">
        <v>3</v>
      </c>
      <c r="L17" s="8">
        <v>3</v>
      </c>
      <c r="M17" s="8">
        <v>3</v>
      </c>
      <c r="N17" s="8">
        <v>3</v>
      </c>
      <c r="O17" s="8">
        <v>3</v>
      </c>
      <c r="P17" s="8">
        <v>3</v>
      </c>
      <c r="Q17" s="8">
        <v>3</v>
      </c>
      <c r="R17" s="24">
        <v>3</v>
      </c>
      <c r="S17" s="8">
        <v>3</v>
      </c>
    </row>
    <row r="18" spans="1:19" x14ac:dyDescent="0.25">
      <c r="A18" s="12" t="s">
        <v>66</v>
      </c>
      <c r="B18" s="12" t="s">
        <v>147</v>
      </c>
      <c r="C18" s="8" t="s">
        <v>193</v>
      </c>
      <c r="D18" s="8" t="s">
        <v>28</v>
      </c>
      <c r="E18" s="8">
        <v>16</v>
      </c>
      <c r="F18" s="24">
        <v>2</v>
      </c>
      <c r="G18" s="8">
        <v>3</v>
      </c>
      <c r="H18" s="8">
        <v>2</v>
      </c>
      <c r="I18" s="8">
        <v>2</v>
      </c>
      <c r="J18" s="8">
        <v>1</v>
      </c>
      <c r="K18" s="8">
        <v>1</v>
      </c>
      <c r="L18" s="8">
        <v>3</v>
      </c>
      <c r="M18" s="8">
        <v>3</v>
      </c>
      <c r="N18" s="8">
        <v>1</v>
      </c>
      <c r="O18" s="8">
        <v>3</v>
      </c>
      <c r="P18" s="8">
        <v>4</v>
      </c>
      <c r="Q18" s="8">
        <v>3</v>
      </c>
      <c r="R18" s="24">
        <v>2</v>
      </c>
      <c r="S18" s="8">
        <v>3</v>
      </c>
    </row>
    <row r="19" spans="1:19" x14ac:dyDescent="0.25">
      <c r="A19" s="12" t="s">
        <v>55</v>
      </c>
      <c r="B19" s="12" t="s">
        <v>151</v>
      </c>
      <c r="C19" s="8" t="s">
        <v>193</v>
      </c>
      <c r="D19" s="8" t="s">
        <v>28</v>
      </c>
      <c r="E19" s="8">
        <v>17</v>
      </c>
      <c r="F19" s="24">
        <v>4</v>
      </c>
      <c r="G19" s="8">
        <v>4</v>
      </c>
      <c r="H19" s="8">
        <v>3</v>
      </c>
      <c r="I19" s="8">
        <v>3</v>
      </c>
      <c r="J19" s="8">
        <v>2</v>
      </c>
      <c r="K19" s="8">
        <v>2</v>
      </c>
      <c r="L19" s="8">
        <v>4</v>
      </c>
      <c r="M19" s="8">
        <v>3</v>
      </c>
      <c r="N19" s="8">
        <v>3</v>
      </c>
      <c r="O19" s="8">
        <v>3</v>
      </c>
      <c r="P19" s="8">
        <v>3</v>
      </c>
      <c r="Q19" s="8">
        <v>3</v>
      </c>
      <c r="R19" s="24">
        <v>4</v>
      </c>
      <c r="S19" s="8">
        <v>3</v>
      </c>
    </row>
    <row r="20" spans="1:19" x14ac:dyDescent="0.25">
      <c r="A20" s="12" t="s">
        <v>67</v>
      </c>
      <c r="B20" s="12" t="s">
        <v>68</v>
      </c>
      <c r="C20" s="8" t="s">
        <v>193</v>
      </c>
      <c r="D20" s="8" t="s">
        <v>31</v>
      </c>
      <c r="E20" s="8">
        <v>15</v>
      </c>
      <c r="F20" s="24">
        <v>3</v>
      </c>
      <c r="G20" s="8">
        <v>3</v>
      </c>
      <c r="H20" s="8">
        <v>3</v>
      </c>
      <c r="I20" s="8">
        <v>3</v>
      </c>
      <c r="J20" s="8">
        <v>4</v>
      </c>
      <c r="K20" s="8">
        <v>4</v>
      </c>
      <c r="L20" s="8">
        <v>4</v>
      </c>
      <c r="M20" s="8">
        <v>3</v>
      </c>
      <c r="N20" s="8">
        <v>3</v>
      </c>
      <c r="O20" s="8">
        <v>3</v>
      </c>
      <c r="P20" s="8">
        <v>4</v>
      </c>
      <c r="Q20" s="8">
        <v>4</v>
      </c>
      <c r="R20" s="24">
        <v>3</v>
      </c>
      <c r="S20" s="8">
        <v>4</v>
      </c>
    </row>
    <row r="21" spans="1:19" x14ac:dyDescent="0.25">
      <c r="A21" s="12" t="s">
        <v>58</v>
      </c>
      <c r="B21" s="12" t="s">
        <v>59</v>
      </c>
      <c r="C21" s="8" t="s">
        <v>193</v>
      </c>
      <c r="D21" s="8" t="s">
        <v>31</v>
      </c>
      <c r="E21" s="8">
        <v>16</v>
      </c>
      <c r="F21" s="24">
        <v>2</v>
      </c>
      <c r="G21" s="8">
        <v>3</v>
      </c>
      <c r="H21" s="8">
        <v>2</v>
      </c>
      <c r="I21" s="8">
        <v>2</v>
      </c>
      <c r="J21" s="8">
        <v>2</v>
      </c>
      <c r="K21" s="8">
        <v>2</v>
      </c>
      <c r="L21" s="8">
        <v>3</v>
      </c>
      <c r="M21" s="8">
        <v>3</v>
      </c>
      <c r="N21" s="8">
        <v>2</v>
      </c>
      <c r="O21" s="8">
        <v>2</v>
      </c>
      <c r="P21" s="8">
        <v>3</v>
      </c>
      <c r="Q21" s="8">
        <v>4</v>
      </c>
      <c r="R21" s="24">
        <v>2</v>
      </c>
      <c r="S21" s="8">
        <v>4</v>
      </c>
    </row>
    <row r="22" spans="1:19" x14ac:dyDescent="0.25">
      <c r="A22" s="12" t="s">
        <v>91</v>
      </c>
      <c r="B22" s="12" t="s">
        <v>83</v>
      </c>
      <c r="C22" s="8" t="s">
        <v>193</v>
      </c>
      <c r="D22" s="8" t="s">
        <v>31</v>
      </c>
      <c r="E22" s="8">
        <v>17</v>
      </c>
      <c r="F22" s="24">
        <v>4</v>
      </c>
      <c r="G22" s="8">
        <v>4</v>
      </c>
      <c r="H22" s="8">
        <v>3</v>
      </c>
      <c r="I22" s="8">
        <v>3</v>
      </c>
      <c r="J22" s="8">
        <v>2</v>
      </c>
      <c r="K22" s="8">
        <v>2</v>
      </c>
      <c r="L22" s="8">
        <v>4</v>
      </c>
      <c r="M22" s="8">
        <v>2</v>
      </c>
      <c r="N22" s="8">
        <v>4</v>
      </c>
      <c r="O22" s="8">
        <v>4</v>
      </c>
      <c r="P22" s="8">
        <v>3</v>
      </c>
      <c r="Q22" s="8">
        <v>3</v>
      </c>
      <c r="R22" s="24">
        <v>4</v>
      </c>
      <c r="S22" s="8">
        <v>3</v>
      </c>
    </row>
    <row r="23" spans="1:19" x14ac:dyDescent="0.25">
      <c r="A23" s="12" t="s">
        <v>40</v>
      </c>
      <c r="B23" s="12" t="s">
        <v>41</v>
      </c>
      <c r="C23" s="8" t="s">
        <v>193</v>
      </c>
      <c r="D23" s="8" t="s">
        <v>31</v>
      </c>
      <c r="E23" s="8">
        <v>16</v>
      </c>
      <c r="F23" s="24">
        <v>3</v>
      </c>
      <c r="G23" s="8">
        <v>2</v>
      </c>
      <c r="H23" s="8">
        <v>2</v>
      </c>
      <c r="I23" s="8">
        <v>2</v>
      </c>
      <c r="J23" s="8">
        <v>3</v>
      </c>
      <c r="K23" s="8">
        <v>3</v>
      </c>
      <c r="L23" s="8">
        <v>3</v>
      </c>
      <c r="M23" s="8">
        <v>4</v>
      </c>
      <c r="N23" s="8">
        <v>4</v>
      </c>
      <c r="O23" s="8">
        <v>4</v>
      </c>
      <c r="P23" s="8">
        <v>3</v>
      </c>
      <c r="Q23" s="8">
        <v>3</v>
      </c>
      <c r="R23" s="24">
        <v>3</v>
      </c>
      <c r="S23" s="8">
        <v>3</v>
      </c>
    </row>
    <row r="24" spans="1:19" x14ac:dyDescent="0.25">
      <c r="A24" s="12" t="s">
        <v>42</v>
      </c>
      <c r="B24" s="12" t="s">
        <v>43</v>
      </c>
      <c r="C24" s="8" t="s">
        <v>193</v>
      </c>
      <c r="D24" s="8" t="s">
        <v>31</v>
      </c>
      <c r="E24" s="8">
        <v>16</v>
      </c>
      <c r="F24" s="24">
        <v>3</v>
      </c>
      <c r="G24" s="8">
        <v>2</v>
      </c>
      <c r="H24" s="8">
        <v>2</v>
      </c>
      <c r="I24" s="8">
        <v>2</v>
      </c>
      <c r="J24" s="8">
        <v>1</v>
      </c>
      <c r="K24" s="8">
        <v>1</v>
      </c>
      <c r="L24" s="8">
        <v>3</v>
      </c>
      <c r="M24" s="8">
        <v>3</v>
      </c>
      <c r="N24" s="8">
        <v>1</v>
      </c>
      <c r="O24" s="8">
        <v>3</v>
      </c>
      <c r="P24" s="8">
        <v>3</v>
      </c>
      <c r="Q24" s="8">
        <v>3</v>
      </c>
      <c r="R24" s="24">
        <v>3</v>
      </c>
      <c r="S24" s="8">
        <v>3</v>
      </c>
    </row>
    <row r="25" spans="1:19" x14ac:dyDescent="0.25">
      <c r="A25" s="12" t="s">
        <v>57</v>
      </c>
      <c r="B25" s="12" t="s">
        <v>146</v>
      </c>
      <c r="C25" s="8" t="s">
        <v>193</v>
      </c>
      <c r="D25" s="8" t="s">
        <v>28</v>
      </c>
      <c r="E25" s="8">
        <v>16</v>
      </c>
      <c r="F25" s="24">
        <v>3</v>
      </c>
      <c r="G25" s="8">
        <v>3</v>
      </c>
      <c r="H25" s="8">
        <v>3</v>
      </c>
      <c r="I25" s="8">
        <v>3</v>
      </c>
      <c r="J25" s="8">
        <v>3</v>
      </c>
      <c r="K25" s="8">
        <v>3</v>
      </c>
      <c r="L25" s="8">
        <v>3</v>
      </c>
      <c r="M25" s="8">
        <v>3</v>
      </c>
      <c r="N25" s="8">
        <v>3</v>
      </c>
      <c r="O25" s="8">
        <v>3</v>
      </c>
      <c r="P25" s="8">
        <v>3</v>
      </c>
      <c r="Q25" s="8">
        <v>4</v>
      </c>
      <c r="R25" s="24">
        <v>3</v>
      </c>
      <c r="S25" s="8">
        <v>4</v>
      </c>
    </row>
    <row r="26" spans="1:19" x14ac:dyDescent="0.25">
      <c r="A26" s="12" t="s">
        <v>29</v>
      </c>
      <c r="B26" s="12" t="s">
        <v>30</v>
      </c>
      <c r="C26" s="8" t="s">
        <v>193</v>
      </c>
      <c r="D26" s="8" t="s">
        <v>31</v>
      </c>
      <c r="E26" s="8">
        <v>16</v>
      </c>
      <c r="F26" s="24">
        <v>3</v>
      </c>
      <c r="G26" s="8">
        <v>3</v>
      </c>
      <c r="H26" s="8">
        <v>2</v>
      </c>
      <c r="I26" s="8">
        <v>2</v>
      </c>
      <c r="J26" s="8">
        <v>2</v>
      </c>
      <c r="K26" s="8">
        <v>2</v>
      </c>
      <c r="L26" s="8">
        <v>3</v>
      </c>
      <c r="M26" s="8">
        <v>3</v>
      </c>
      <c r="N26" s="8">
        <v>2</v>
      </c>
      <c r="O26" s="8">
        <v>3</v>
      </c>
      <c r="P26" s="8">
        <v>3</v>
      </c>
      <c r="Q26" s="8">
        <v>3</v>
      </c>
      <c r="R26" s="24">
        <v>3</v>
      </c>
      <c r="S26" s="8">
        <v>3</v>
      </c>
    </row>
    <row r="27" spans="1:19" x14ac:dyDescent="0.25">
      <c r="A27" s="12" t="s">
        <v>92</v>
      </c>
      <c r="B27" s="12" t="s">
        <v>84</v>
      </c>
      <c r="C27" s="8" t="s">
        <v>193</v>
      </c>
      <c r="D27" s="8" t="s">
        <v>31</v>
      </c>
      <c r="E27" s="8">
        <v>17</v>
      </c>
      <c r="F27" s="24">
        <v>3</v>
      </c>
      <c r="G27" s="8">
        <v>3</v>
      </c>
      <c r="H27" s="8">
        <v>4</v>
      </c>
      <c r="I27" s="8">
        <v>4</v>
      </c>
      <c r="J27" s="8">
        <v>3</v>
      </c>
      <c r="K27" s="8">
        <v>3</v>
      </c>
      <c r="L27" s="8">
        <v>4</v>
      </c>
      <c r="M27" s="8">
        <v>3</v>
      </c>
      <c r="N27" s="8">
        <v>3</v>
      </c>
      <c r="O27" s="8">
        <v>3</v>
      </c>
      <c r="P27" s="8">
        <v>4</v>
      </c>
      <c r="Q27" s="8">
        <v>4</v>
      </c>
      <c r="R27" s="24">
        <v>3</v>
      </c>
      <c r="S27" s="8">
        <v>4</v>
      </c>
    </row>
    <row r="28" spans="1:19" x14ac:dyDescent="0.25">
      <c r="A28" s="12" t="s">
        <v>32</v>
      </c>
      <c r="B28" s="12" t="s">
        <v>33</v>
      </c>
      <c r="C28" s="8" t="s">
        <v>193</v>
      </c>
      <c r="D28" s="8" t="s">
        <v>31</v>
      </c>
      <c r="E28" s="8">
        <v>15</v>
      </c>
      <c r="F28" s="24">
        <v>3</v>
      </c>
      <c r="G28" s="8">
        <v>3</v>
      </c>
      <c r="H28" s="8">
        <v>3</v>
      </c>
      <c r="I28" s="8">
        <v>3</v>
      </c>
      <c r="J28" s="8">
        <v>3</v>
      </c>
      <c r="K28" s="8">
        <v>3</v>
      </c>
      <c r="L28" s="8">
        <v>3</v>
      </c>
      <c r="M28" s="8">
        <v>3</v>
      </c>
      <c r="N28" s="8">
        <v>4</v>
      </c>
      <c r="O28" s="8">
        <v>3</v>
      </c>
      <c r="P28" s="8">
        <v>3</v>
      </c>
      <c r="Q28" s="8">
        <v>3</v>
      </c>
      <c r="R28" s="24">
        <v>3</v>
      </c>
      <c r="S28" s="8">
        <v>3</v>
      </c>
    </row>
    <row r="29" spans="1:19" x14ac:dyDescent="0.25">
      <c r="A29" s="12" t="s">
        <v>93</v>
      </c>
      <c r="B29" s="12" t="s">
        <v>85</v>
      </c>
      <c r="C29" s="8" t="s">
        <v>193</v>
      </c>
      <c r="D29" s="8" t="s">
        <v>31</v>
      </c>
      <c r="E29" s="8">
        <v>17</v>
      </c>
      <c r="F29" s="24">
        <v>3</v>
      </c>
      <c r="G29" s="8">
        <v>3</v>
      </c>
      <c r="H29" s="8">
        <v>4</v>
      </c>
      <c r="I29" s="8">
        <v>4</v>
      </c>
      <c r="J29" s="8">
        <v>3</v>
      </c>
      <c r="K29" s="8">
        <v>3</v>
      </c>
      <c r="L29" s="8">
        <v>4</v>
      </c>
      <c r="M29" s="8">
        <v>3</v>
      </c>
      <c r="N29" s="8">
        <v>4</v>
      </c>
      <c r="O29" s="8">
        <v>4</v>
      </c>
      <c r="P29" s="8">
        <v>4</v>
      </c>
      <c r="Q29" s="8">
        <v>3</v>
      </c>
      <c r="R29" s="24">
        <v>3</v>
      </c>
      <c r="S29" s="8">
        <v>3</v>
      </c>
    </row>
    <row r="30" spans="1:19" x14ac:dyDescent="0.25">
      <c r="A30" s="12" t="s">
        <v>64</v>
      </c>
      <c r="B30" s="12" t="s">
        <v>65</v>
      </c>
      <c r="C30" s="8" t="s">
        <v>193</v>
      </c>
      <c r="D30" s="8" t="s">
        <v>28</v>
      </c>
      <c r="E30" s="8">
        <v>17</v>
      </c>
      <c r="F30" s="24">
        <v>2</v>
      </c>
      <c r="G30" s="8">
        <v>3</v>
      </c>
      <c r="H30" s="8">
        <v>3</v>
      </c>
      <c r="I30" s="8">
        <v>3</v>
      </c>
      <c r="J30" s="8">
        <v>4</v>
      </c>
      <c r="K30" s="8">
        <v>4</v>
      </c>
      <c r="L30" s="8">
        <v>4</v>
      </c>
      <c r="M30" s="8">
        <v>3</v>
      </c>
      <c r="N30" s="8">
        <v>3</v>
      </c>
      <c r="O30" s="8">
        <v>3</v>
      </c>
      <c r="P30" s="8">
        <v>3</v>
      </c>
      <c r="Q30" s="8">
        <v>4</v>
      </c>
      <c r="R30" s="24">
        <v>2</v>
      </c>
      <c r="S30" s="8">
        <v>4</v>
      </c>
    </row>
    <row r="31" spans="1:19" x14ac:dyDescent="0.25">
      <c r="A31" s="12" t="s">
        <v>49</v>
      </c>
      <c r="B31" s="12" t="s">
        <v>145</v>
      </c>
      <c r="C31" s="8" t="s">
        <v>193</v>
      </c>
      <c r="D31" s="8" t="s">
        <v>28</v>
      </c>
      <c r="E31" s="8">
        <v>16</v>
      </c>
      <c r="F31" s="24">
        <v>4</v>
      </c>
      <c r="G31" s="8">
        <v>4</v>
      </c>
      <c r="H31" s="8">
        <v>3</v>
      </c>
      <c r="I31" s="8">
        <v>3</v>
      </c>
      <c r="J31" s="8">
        <v>1</v>
      </c>
      <c r="K31" s="8">
        <v>1</v>
      </c>
      <c r="L31" s="8">
        <v>3</v>
      </c>
      <c r="M31" s="8">
        <v>3</v>
      </c>
      <c r="N31" s="8">
        <v>1</v>
      </c>
      <c r="O31" s="8">
        <v>3</v>
      </c>
      <c r="P31" s="8">
        <v>3</v>
      </c>
      <c r="Q31" s="8">
        <v>3</v>
      </c>
      <c r="R31" s="24">
        <v>4</v>
      </c>
      <c r="S31" s="8">
        <v>3</v>
      </c>
    </row>
    <row r="32" spans="1:19" x14ac:dyDescent="0.25">
      <c r="A32" s="12" t="s">
        <v>60</v>
      </c>
      <c r="B32" s="12" t="s">
        <v>144</v>
      </c>
      <c r="C32" s="8" t="s">
        <v>193</v>
      </c>
      <c r="D32" s="8" t="s">
        <v>31</v>
      </c>
      <c r="E32" s="8">
        <v>17</v>
      </c>
      <c r="F32" s="24">
        <v>3</v>
      </c>
      <c r="G32" s="8">
        <v>3</v>
      </c>
      <c r="H32" s="8">
        <v>2</v>
      </c>
      <c r="I32" s="8">
        <v>2</v>
      </c>
      <c r="J32" s="8">
        <v>2</v>
      </c>
      <c r="K32" s="8">
        <v>2</v>
      </c>
      <c r="L32" s="8">
        <v>4</v>
      </c>
      <c r="M32" s="8">
        <v>3</v>
      </c>
      <c r="N32" s="8">
        <v>3</v>
      </c>
      <c r="O32" s="8">
        <v>3</v>
      </c>
      <c r="P32" s="8">
        <v>4</v>
      </c>
      <c r="Q32" s="8">
        <v>3</v>
      </c>
      <c r="R32" s="24">
        <v>3</v>
      </c>
      <c r="S32" s="8">
        <v>3</v>
      </c>
    </row>
    <row r="33" spans="1:19" x14ac:dyDescent="0.25">
      <c r="A33" s="12" t="s">
        <v>94</v>
      </c>
      <c r="B33" s="12" t="s">
        <v>86</v>
      </c>
      <c r="C33" s="8" t="s">
        <v>193</v>
      </c>
      <c r="D33" s="8" t="s">
        <v>31</v>
      </c>
      <c r="E33" s="8">
        <v>16</v>
      </c>
      <c r="F33" s="24">
        <v>4</v>
      </c>
      <c r="G33" s="8">
        <v>4</v>
      </c>
      <c r="H33" s="8">
        <v>4</v>
      </c>
      <c r="I33" s="8">
        <v>4</v>
      </c>
      <c r="J33" s="8">
        <v>3</v>
      </c>
      <c r="K33" s="8">
        <v>3</v>
      </c>
      <c r="L33" s="8">
        <v>4</v>
      </c>
      <c r="M33" s="8">
        <v>3</v>
      </c>
      <c r="N33" s="8">
        <v>3</v>
      </c>
      <c r="O33" s="8">
        <v>4</v>
      </c>
      <c r="P33" s="8">
        <v>3</v>
      </c>
      <c r="Q33" s="8">
        <v>3</v>
      </c>
      <c r="R33" s="24">
        <v>4</v>
      </c>
      <c r="S33" s="8">
        <v>3</v>
      </c>
    </row>
    <row r="34" spans="1:19" x14ac:dyDescent="0.25">
      <c r="A34" s="12" t="s">
        <v>95</v>
      </c>
      <c r="B34" s="12" t="s">
        <v>87</v>
      </c>
      <c r="C34" s="8" t="s">
        <v>193</v>
      </c>
      <c r="D34" s="8" t="s">
        <v>31</v>
      </c>
      <c r="E34" s="8">
        <v>16</v>
      </c>
      <c r="F34" s="24">
        <v>4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  <c r="L34" s="8">
        <v>4</v>
      </c>
      <c r="M34" s="8">
        <v>3</v>
      </c>
      <c r="N34" s="8">
        <v>3</v>
      </c>
      <c r="O34" s="8">
        <v>4</v>
      </c>
      <c r="P34" s="8">
        <v>3</v>
      </c>
      <c r="Q34" s="8">
        <v>3</v>
      </c>
      <c r="R34" s="24">
        <v>4</v>
      </c>
      <c r="S34" s="8">
        <v>3</v>
      </c>
    </row>
    <row r="35" spans="1:19" x14ac:dyDescent="0.25">
      <c r="A35" s="12" t="s">
        <v>36</v>
      </c>
      <c r="B35" s="12" t="s">
        <v>37</v>
      </c>
      <c r="C35" s="8" t="s">
        <v>193</v>
      </c>
      <c r="D35" s="8" t="s">
        <v>28</v>
      </c>
      <c r="E35" s="8">
        <v>17</v>
      </c>
      <c r="F35" s="24">
        <v>3</v>
      </c>
      <c r="G35" s="8">
        <v>3</v>
      </c>
      <c r="H35" s="8">
        <v>2</v>
      </c>
      <c r="I35" s="8">
        <v>2</v>
      </c>
      <c r="J35" s="8">
        <v>2</v>
      </c>
      <c r="K35" s="8">
        <v>2</v>
      </c>
      <c r="L35" s="8">
        <v>3</v>
      </c>
      <c r="M35" s="8">
        <v>3</v>
      </c>
      <c r="N35" s="8">
        <v>2</v>
      </c>
      <c r="O35" s="8">
        <v>3</v>
      </c>
      <c r="P35" s="8">
        <v>2</v>
      </c>
      <c r="Q35" s="8">
        <v>3</v>
      </c>
      <c r="R35" s="24">
        <v>3</v>
      </c>
      <c r="S35" s="8">
        <v>3</v>
      </c>
    </row>
    <row r="36" spans="1:19" x14ac:dyDescent="0.25">
      <c r="A36" s="12" t="s">
        <v>53</v>
      </c>
      <c r="B36" s="12" t="s">
        <v>54</v>
      </c>
      <c r="C36" s="8" t="s">
        <v>193</v>
      </c>
      <c r="D36" s="8" t="s">
        <v>31</v>
      </c>
      <c r="E36" s="8">
        <v>16</v>
      </c>
      <c r="F36" s="24">
        <v>3</v>
      </c>
      <c r="G36" s="8">
        <v>3</v>
      </c>
      <c r="H36" s="8">
        <v>3</v>
      </c>
      <c r="I36" s="8">
        <v>3</v>
      </c>
      <c r="J36" s="8">
        <v>1</v>
      </c>
      <c r="K36" s="8">
        <v>1</v>
      </c>
      <c r="L36" s="8">
        <v>4</v>
      </c>
      <c r="M36" s="8">
        <v>2</v>
      </c>
      <c r="N36" s="8">
        <v>2</v>
      </c>
      <c r="O36" s="8">
        <v>3</v>
      </c>
      <c r="P36" s="8">
        <v>4</v>
      </c>
      <c r="Q36" s="8">
        <v>3</v>
      </c>
      <c r="R36" s="24">
        <v>3</v>
      </c>
      <c r="S36" s="8">
        <v>3</v>
      </c>
    </row>
    <row r="37" spans="1:19" x14ac:dyDescent="0.25">
      <c r="A37" s="12" t="s">
        <v>124</v>
      </c>
      <c r="B37" s="12" t="s">
        <v>96</v>
      </c>
      <c r="C37" s="8" t="s">
        <v>143</v>
      </c>
      <c r="D37" s="8" t="s">
        <v>28</v>
      </c>
      <c r="E37" s="8">
        <v>16</v>
      </c>
      <c r="F37" s="24">
        <v>3</v>
      </c>
      <c r="G37" s="8">
        <v>3</v>
      </c>
      <c r="H37" s="8">
        <v>3</v>
      </c>
      <c r="I37" s="8">
        <v>3</v>
      </c>
      <c r="J37" s="8">
        <v>3</v>
      </c>
      <c r="K37" s="8">
        <v>3</v>
      </c>
      <c r="L37" s="8">
        <v>3</v>
      </c>
      <c r="M37" s="8">
        <v>3</v>
      </c>
      <c r="N37" s="8">
        <v>3</v>
      </c>
      <c r="O37" s="8">
        <v>3</v>
      </c>
      <c r="P37" s="8">
        <v>4</v>
      </c>
      <c r="Q37" s="8">
        <v>3</v>
      </c>
      <c r="R37" s="24">
        <v>3</v>
      </c>
      <c r="S37" s="8">
        <v>3</v>
      </c>
    </row>
    <row r="38" spans="1:19" x14ac:dyDescent="0.25">
      <c r="A38" s="12" t="s">
        <v>125</v>
      </c>
      <c r="B38" s="12" t="s">
        <v>97</v>
      </c>
      <c r="C38" s="8" t="s">
        <v>143</v>
      </c>
      <c r="D38" s="8" t="s">
        <v>28</v>
      </c>
      <c r="E38" s="8">
        <v>17</v>
      </c>
      <c r="F38" s="24">
        <v>3</v>
      </c>
      <c r="G38" s="8">
        <v>3</v>
      </c>
      <c r="H38" s="8">
        <v>4</v>
      </c>
      <c r="I38" s="8">
        <v>4</v>
      </c>
      <c r="J38" s="8">
        <v>3</v>
      </c>
      <c r="K38" s="8">
        <v>3</v>
      </c>
      <c r="L38" s="8">
        <v>4</v>
      </c>
      <c r="M38" s="8">
        <v>3</v>
      </c>
      <c r="N38" s="8">
        <v>3</v>
      </c>
      <c r="O38" s="8">
        <v>3</v>
      </c>
      <c r="P38" s="8">
        <v>4</v>
      </c>
      <c r="Q38" s="8">
        <v>4</v>
      </c>
      <c r="R38" s="24">
        <v>3</v>
      </c>
      <c r="S38" s="8">
        <v>4</v>
      </c>
    </row>
    <row r="39" spans="1:19" x14ac:dyDescent="0.25">
      <c r="A39" s="12" t="s">
        <v>126</v>
      </c>
      <c r="B39" s="12" t="s">
        <v>98</v>
      </c>
      <c r="C39" s="8" t="s">
        <v>143</v>
      </c>
      <c r="D39" s="8" t="s">
        <v>31</v>
      </c>
      <c r="E39" s="8">
        <v>17</v>
      </c>
      <c r="F39" s="24">
        <v>4</v>
      </c>
      <c r="G39" s="8">
        <v>4</v>
      </c>
      <c r="H39" s="8">
        <v>3</v>
      </c>
      <c r="I39" s="8">
        <v>3</v>
      </c>
      <c r="J39" s="8">
        <v>2</v>
      </c>
      <c r="K39" s="8">
        <v>2</v>
      </c>
      <c r="L39" s="8">
        <v>4</v>
      </c>
      <c r="M39" s="8">
        <v>3</v>
      </c>
      <c r="N39" s="8">
        <v>3</v>
      </c>
      <c r="O39" s="8">
        <v>3</v>
      </c>
      <c r="P39" s="8">
        <v>3</v>
      </c>
      <c r="Q39" s="8">
        <v>3</v>
      </c>
      <c r="R39" s="24">
        <v>4</v>
      </c>
      <c r="S39" s="8">
        <v>3</v>
      </c>
    </row>
    <row r="40" spans="1:19" x14ac:dyDescent="0.25">
      <c r="A40" s="12" t="s">
        <v>127</v>
      </c>
      <c r="B40" s="12" t="s">
        <v>99</v>
      </c>
      <c r="C40" s="8" t="s">
        <v>143</v>
      </c>
      <c r="D40" s="8" t="s">
        <v>28</v>
      </c>
      <c r="E40" s="8">
        <v>17</v>
      </c>
      <c r="F40" s="24">
        <v>3</v>
      </c>
      <c r="G40" s="8">
        <v>3</v>
      </c>
      <c r="H40" s="8">
        <v>2</v>
      </c>
      <c r="I40" s="8">
        <v>2</v>
      </c>
      <c r="J40" s="8">
        <v>3</v>
      </c>
      <c r="K40" s="8">
        <v>3</v>
      </c>
      <c r="L40" s="8">
        <v>3</v>
      </c>
      <c r="M40" s="8">
        <v>4</v>
      </c>
      <c r="N40" s="8">
        <v>4</v>
      </c>
      <c r="O40" s="8">
        <v>3</v>
      </c>
      <c r="P40" s="8">
        <v>4</v>
      </c>
      <c r="Q40" s="8">
        <v>4</v>
      </c>
      <c r="R40" s="24">
        <v>3</v>
      </c>
      <c r="S40" s="8">
        <v>4</v>
      </c>
    </row>
    <row r="41" spans="1:19" x14ac:dyDescent="0.25">
      <c r="A41" s="12" t="s">
        <v>128</v>
      </c>
      <c r="B41" s="12" t="s">
        <v>100</v>
      </c>
      <c r="C41" s="8" t="s">
        <v>143</v>
      </c>
      <c r="D41" s="8" t="s">
        <v>28</v>
      </c>
      <c r="E41" s="8">
        <v>15</v>
      </c>
      <c r="F41" s="24">
        <v>3</v>
      </c>
      <c r="G41" s="8">
        <v>3</v>
      </c>
      <c r="H41" s="8">
        <v>3</v>
      </c>
      <c r="I41" s="8">
        <v>3</v>
      </c>
      <c r="J41" s="8">
        <v>3</v>
      </c>
      <c r="K41" s="8">
        <v>3</v>
      </c>
      <c r="L41" s="8">
        <v>4</v>
      </c>
      <c r="M41" s="8">
        <v>3</v>
      </c>
      <c r="N41" s="8">
        <v>3</v>
      </c>
      <c r="O41" s="8">
        <v>4</v>
      </c>
      <c r="P41" s="8">
        <v>3</v>
      </c>
      <c r="Q41" s="8">
        <v>4</v>
      </c>
      <c r="R41" s="24">
        <v>3</v>
      </c>
      <c r="S41" s="8">
        <v>4</v>
      </c>
    </row>
    <row r="42" spans="1:19" x14ac:dyDescent="0.25">
      <c r="A42" s="12" t="s">
        <v>129</v>
      </c>
      <c r="B42" s="12" t="s">
        <v>101</v>
      </c>
      <c r="C42" s="8" t="s">
        <v>143</v>
      </c>
      <c r="D42" s="8" t="s">
        <v>28</v>
      </c>
      <c r="E42" s="8">
        <v>16</v>
      </c>
      <c r="F42" s="24">
        <v>3</v>
      </c>
      <c r="G42" s="8">
        <v>4</v>
      </c>
      <c r="H42" s="8">
        <v>3</v>
      </c>
      <c r="I42" s="8">
        <v>3</v>
      </c>
      <c r="J42" s="8">
        <v>2</v>
      </c>
      <c r="K42" s="8">
        <v>2</v>
      </c>
      <c r="L42" s="8">
        <v>3</v>
      </c>
      <c r="M42" s="8">
        <v>4</v>
      </c>
      <c r="N42" s="8">
        <v>4</v>
      </c>
      <c r="O42" s="8">
        <v>3</v>
      </c>
      <c r="P42" s="8">
        <v>4</v>
      </c>
      <c r="Q42" s="8">
        <v>4</v>
      </c>
      <c r="R42" s="24">
        <v>3</v>
      </c>
      <c r="S42" s="8">
        <v>4</v>
      </c>
    </row>
    <row r="43" spans="1:19" x14ac:dyDescent="0.25">
      <c r="A43" s="12" t="s">
        <v>130</v>
      </c>
      <c r="B43" s="12" t="s">
        <v>102</v>
      </c>
      <c r="C43" s="8" t="s">
        <v>143</v>
      </c>
      <c r="D43" s="8" t="s">
        <v>31</v>
      </c>
      <c r="E43" s="8">
        <v>16</v>
      </c>
      <c r="F43" s="24">
        <v>4</v>
      </c>
      <c r="G43" s="8">
        <v>3</v>
      </c>
      <c r="H43" s="8">
        <v>2</v>
      </c>
      <c r="I43" s="8">
        <v>2</v>
      </c>
      <c r="J43" s="8">
        <v>2</v>
      </c>
      <c r="K43" s="8">
        <v>2</v>
      </c>
      <c r="L43" s="8">
        <v>3</v>
      </c>
      <c r="M43" s="8">
        <v>3</v>
      </c>
      <c r="N43" s="8">
        <v>4</v>
      </c>
      <c r="O43" s="8">
        <v>3</v>
      </c>
      <c r="P43" s="8">
        <v>4</v>
      </c>
      <c r="Q43" s="8">
        <v>4</v>
      </c>
      <c r="R43" s="24">
        <v>4</v>
      </c>
      <c r="S43" s="8">
        <v>4</v>
      </c>
    </row>
    <row r="44" spans="1:19" x14ac:dyDescent="0.25">
      <c r="A44" s="12" t="s">
        <v>131</v>
      </c>
      <c r="B44" s="12" t="s">
        <v>103</v>
      </c>
      <c r="C44" s="8" t="s">
        <v>143</v>
      </c>
      <c r="D44" s="8" t="s">
        <v>31</v>
      </c>
      <c r="E44" s="8">
        <v>16</v>
      </c>
      <c r="F44" s="24">
        <v>4</v>
      </c>
      <c r="G44" s="8">
        <v>3</v>
      </c>
      <c r="H44" s="8">
        <v>4</v>
      </c>
      <c r="I44" s="8">
        <v>4</v>
      </c>
      <c r="J44" s="8">
        <v>4</v>
      </c>
      <c r="K44" s="8">
        <v>4</v>
      </c>
      <c r="L44" s="8">
        <v>3</v>
      </c>
      <c r="M44" s="8">
        <v>4</v>
      </c>
      <c r="N44" s="8">
        <v>4</v>
      </c>
      <c r="O44" s="8">
        <v>4</v>
      </c>
      <c r="P44" s="8">
        <v>4</v>
      </c>
      <c r="Q44" s="8">
        <v>4</v>
      </c>
      <c r="R44" s="24">
        <v>4</v>
      </c>
      <c r="S44" s="8">
        <v>4</v>
      </c>
    </row>
    <row r="45" spans="1:19" x14ac:dyDescent="0.25">
      <c r="A45" s="12" t="s">
        <v>127</v>
      </c>
      <c r="B45" s="12" t="s">
        <v>104</v>
      </c>
      <c r="C45" s="8" t="s">
        <v>143</v>
      </c>
      <c r="D45" s="8" t="s">
        <v>28</v>
      </c>
      <c r="E45" s="8">
        <v>15</v>
      </c>
      <c r="F45" s="24">
        <v>4</v>
      </c>
      <c r="G45" s="8">
        <v>4</v>
      </c>
      <c r="H45" s="8">
        <v>3</v>
      </c>
      <c r="I45" s="8">
        <v>3</v>
      </c>
      <c r="J45" s="8">
        <v>3</v>
      </c>
      <c r="K45" s="8">
        <v>3</v>
      </c>
      <c r="L45" s="8">
        <v>4</v>
      </c>
      <c r="M45" s="8">
        <v>2</v>
      </c>
      <c r="N45" s="8">
        <v>2</v>
      </c>
      <c r="O45" s="8">
        <v>2</v>
      </c>
      <c r="P45" s="8">
        <v>2</v>
      </c>
      <c r="Q45" s="8">
        <v>3</v>
      </c>
      <c r="R45" s="24">
        <v>4</v>
      </c>
      <c r="S45" s="8">
        <v>3</v>
      </c>
    </row>
    <row r="46" spans="1:19" x14ac:dyDescent="0.25">
      <c r="A46" s="12" t="s">
        <v>130</v>
      </c>
      <c r="B46" s="12" t="s">
        <v>105</v>
      </c>
      <c r="C46" s="8" t="s">
        <v>143</v>
      </c>
      <c r="D46" s="8" t="s">
        <v>31</v>
      </c>
      <c r="E46" s="8">
        <v>17</v>
      </c>
      <c r="F46" s="24">
        <v>3</v>
      </c>
      <c r="G46" s="8">
        <v>4</v>
      </c>
      <c r="H46" s="8">
        <v>2</v>
      </c>
      <c r="I46" s="8">
        <v>2</v>
      </c>
      <c r="J46" s="8">
        <v>2</v>
      </c>
      <c r="K46" s="8">
        <v>2</v>
      </c>
      <c r="L46" s="8">
        <v>3</v>
      </c>
      <c r="M46" s="8">
        <v>3</v>
      </c>
      <c r="N46" s="8">
        <v>3</v>
      </c>
      <c r="O46" s="8">
        <v>3</v>
      </c>
      <c r="P46" s="8">
        <v>3</v>
      </c>
      <c r="Q46" s="8">
        <v>3</v>
      </c>
      <c r="R46" s="24">
        <v>3</v>
      </c>
      <c r="S46" s="8">
        <v>3</v>
      </c>
    </row>
    <row r="47" spans="1:19" x14ac:dyDescent="0.25">
      <c r="A47" s="12" t="s">
        <v>132</v>
      </c>
      <c r="B47" s="12" t="s">
        <v>106</v>
      </c>
      <c r="C47" s="8" t="s">
        <v>143</v>
      </c>
      <c r="D47" s="8" t="s">
        <v>31</v>
      </c>
      <c r="E47" s="8">
        <v>16</v>
      </c>
      <c r="F47" s="24">
        <v>3</v>
      </c>
      <c r="G47" s="8">
        <v>4</v>
      </c>
      <c r="H47" s="8">
        <v>3</v>
      </c>
      <c r="I47" s="8">
        <v>3</v>
      </c>
      <c r="J47" s="8">
        <v>3</v>
      </c>
      <c r="K47" s="8">
        <v>3</v>
      </c>
      <c r="L47" s="8">
        <v>3</v>
      </c>
      <c r="M47" s="8">
        <v>4</v>
      </c>
      <c r="N47" s="8">
        <v>4</v>
      </c>
      <c r="O47" s="8">
        <v>4</v>
      </c>
      <c r="P47" s="8">
        <v>4</v>
      </c>
      <c r="Q47" s="8">
        <v>4</v>
      </c>
      <c r="R47" s="24">
        <v>3</v>
      </c>
      <c r="S47" s="8">
        <v>4</v>
      </c>
    </row>
    <row r="48" spans="1:19" x14ac:dyDescent="0.25">
      <c r="A48" s="12" t="s">
        <v>127</v>
      </c>
      <c r="B48" s="12" t="s">
        <v>107</v>
      </c>
      <c r="C48" s="8" t="s">
        <v>143</v>
      </c>
      <c r="D48" s="8" t="s">
        <v>31</v>
      </c>
      <c r="E48" s="8">
        <v>17</v>
      </c>
      <c r="F48" s="24">
        <v>4</v>
      </c>
      <c r="G48" s="8">
        <v>3</v>
      </c>
      <c r="H48" s="8">
        <v>4</v>
      </c>
      <c r="I48" s="8">
        <v>4</v>
      </c>
      <c r="J48" s="8">
        <v>2</v>
      </c>
      <c r="K48" s="8">
        <v>2</v>
      </c>
      <c r="L48" s="8">
        <v>4</v>
      </c>
      <c r="M48" s="8">
        <v>3</v>
      </c>
      <c r="N48" s="8">
        <v>3</v>
      </c>
      <c r="O48" s="8">
        <v>4</v>
      </c>
      <c r="P48" s="8">
        <v>3</v>
      </c>
      <c r="Q48" s="8">
        <v>3</v>
      </c>
      <c r="R48" s="24">
        <v>4</v>
      </c>
      <c r="S48" s="8">
        <v>3</v>
      </c>
    </row>
    <row r="49" spans="1:19" x14ac:dyDescent="0.25">
      <c r="A49" s="12" t="s">
        <v>128</v>
      </c>
      <c r="B49" s="12" t="s">
        <v>108</v>
      </c>
      <c r="C49" s="8" t="s">
        <v>143</v>
      </c>
      <c r="D49" s="8" t="s">
        <v>31</v>
      </c>
      <c r="E49" s="8">
        <v>17</v>
      </c>
      <c r="F49" s="24">
        <v>3</v>
      </c>
      <c r="G49" s="8">
        <v>3</v>
      </c>
      <c r="H49" s="8">
        <v>4</v>
      </c>
      <c r="I49" s="8">
        <v>4</v>
      </c>
      <c r="J49" s="8">
        <v>3</v>
      </c>
      <c r="K49" s="8">
        <v>3</v>
      </c>
      <c r="L49" s="8">
        <v>4</v>
      </c>
      <c r="M49" s="8">
        <v>2</v>
      </c>
      <c r="N49" s="8">
        <v>2</v>
      </c>
      <c r="O49" s="8">
        <v>2</v>
      </c>
      <c r="P49" s="8">
        <v>2</v>
      </c>
      <c r="Q49" s="8">
        <v>3</v>
      </c>
      <c r="R49" s="24">
        <v>3</v>
      </c>
      <c r="S49" s="8">
        <v>3</v>
      </c>
    </row>
    <row r="50" spans="1:19" x14ac:dyDescent="0.25">
      <c r="A50" s="12" t="s">
        <v>133</v>
      </c>
      <c r="B50" s="12" t="s">
        <v>109</v>
      </c>
      <c r="C50" s="8" t="s">
        <v>143</v>
      </c>
      <c r="D50" s="8" t="s">
        <v>31</v>
      </c>
      <c r="E50" s="8">
        <v>15</v>
      </c>
      <c r="F50" s="24">
        <v>4</v>
      </c>
      <c r="G50" s="8">
        <v>3</v>
      </c>
      <c r="H50" s="8">
        <v>4</v>
      </c>
      <c r="I50" s="8">
        <v>4</v>
      </c>
      <c r="J50" s="8">
        <v>4</v>
      </c>
      <c r="K50" s="8">
        <v>4</v>
      </c>
      <c r="L50" s="8">
        <v>4</v>
      </c>
      <c r="M50" s="8">
        <v>4</v>
      </c>
      <c r="N50" s="8">
        <v>4</v>
      </c>
      <c r="O50" s="8">
        <v>3</v>
      </c>
      <c r="P50" s="8">
        <v>4</v>
      </c>
      <c r="Q50" s="8">
        <v>3</v>
      </c>
      <c r="R50" s="24">
        <v>4</v>
      </c>
      <c r="S50" s="8">
        <v>3</v>
      </c>
    </row>
    <row r="51" spans="1:19" x14ac:dyDescent="0.25">
      <c r="A51" s="12" t="s">
        <v>134</v>
      </c>
      <c r="B51" s="12" t="s">
        <v>110</v>
      </c>
      <c r="C51" s="8" t="s">
        <v>143</v>
      </c>
      <c r="D51" s="8" t="s">
        <v>28</v>
      </c>
      <c r="E51" s="8">
        <v>16</v>
      </c>
      <c r="F51" s="24">
        <v>3</v>
      </c>
      <c r="G51" s="8">
        <v>3</v>
      </c>
      <c r="H51" s="8">
        <v>4</v>
      </c>
      <c r="I51" s="8">
        <v>4</v>
      </c>
      <c r="J51" s="8">
        <v>4</v>
      </c>
      <c r="K51" s="8">
        <v>4</v>
      </c>
      <c r="L51" s="8">
        <v>4</v>
      </c>
      <c r="M51" s="8">
        <v>2</v>
      </c>
      <c r="N51" s="8">
        <v>2</v>
      </c>
      <c r="O51" s="8">
        <v>3</v>
      </c>
      <c r="P51" s="8">
        <v>2</v>
      </c>
      <c r="Q51" s="8">
        <v>4</v>
      </c>
      <c r="R51" s="24">
        <v>3</v>
      </c>
      <c r="S51" s="8">
        <v>4</v>
      </c>
    </row>
    <row r="52" spans="1:19" x14ac:dyDescent="0.25">
      <c r="A52" s="12" t="s">
        <v>135</v>
      </c>
      <c r="B52" s="12" t="s">
        <v>111</v>
      </c>
      <c r="C52" s="8" t="s">
        <v>143</v>
      </c>
      <c r="D52" s="8" t="s">
        <v>31</v>
      </c>
      <c r="E52" s="8">
        <v>16</v>
      </c>
      <c r="F52" s="24">
        <v>3</v>
      </c>
      <c r="G52" s="8">
        <v>4</v>
      </c>
      <c r="H52" s="8">
        <v>3</v>
      </c>
      <c r="I52" s="8">
        <v>3</v>
      </c>
      <c r="J52" s="8">
        <v>3</v>
      </c>
      <c r="K52" s="8">
        <v>3</v>
      </c>
      <c r="L52" s="8">
        <v>4</v>
      </c>
      <c r="M52" s="8">
        <v>3</v>
      </c>
      <c r="N52" s="8">
        <v>3</v>
      </c>
      <c r="O52" s="8">
        <v>3</v>
      </c>
      <c r="P52" s="8">
        <v>3</v>
      </c>
      <c r="Q52" s="8">
        <v>4</v>
      </c>
      <c r="R52" s="24">
        <v>3</v>
      </c>
      <c r="S52" s="8">
        <v>4</v>
      </c>
    </row>
    <row r="53" spans="1:19" x14ac:dyDescent="0.25">
      <c r="A53" s="12" t="s">
        <v>136</v>
      </c>
      <c r="B53" s="12" t="s">
        <v>112</v>
      </c>
      <c r="C53" s="8" t="s">
        <v>143</v>
      </c>
      <c r="D53" s="8" t="s">
        <v>31</v>
      </c>
      <c r="E53" s="8">
        <v>16</v>
      </c>
      <c r="F53" s="24">
        <v>4</v>
      </c>
      <c r="G53" s="8">
        <v>3</v>
      </c>
      <c r="H53" s="8">
        <v>3</v>
      </c>
      <c r="I53" s="8">
        <v>3</v>
      </c>
      <c r="J53" s="8">
        <v>3</v>
      </c>
      <c r="K53" s="8">
        <v>3</v>
      </c>
      <c r="L53" s="8">
        <v>3</v>
      </c>
      <c r="M53" s="8">
        <v>4</v>
      </c>
      <c r="N53" s="8">
        <v>4</v>
      </c>
      <c r="O53" s="8">
        <v>3</v>
      </c>
      <c r="P53" s="8">
        <v>4</v>
      </c>
      <c r="Q53" s="8">
        <v>3</v>
      </c>
      <c r="R53" s="24">
        <v>4</v>
      </c>
      <c r="S53" s="8">
        <v>3</v>
      </c>
    </row>
    <row r="54" spans="1:19" x14ac:dyDescent="0.25">
      <c r="A54" s="12" t="s">
        <v>137</v>
      </c>
      <c r="B54" s="12" t="s">
        <v>113</v>
      </c>
      <c r="C54" s="8" t="s">
        <v>143</v>
      </c>
      <c r="D54" s="8" t="s">
        <v>31</v>
      </c>
      <c r="E54" s="8">
        <v>16</v>
      </c>
      <c r="F54" s="24">
        <v>3</v>
      </c>
      <c r="G54" s="8">
        <v>3</v>
      </c>
      <c r="H54" s="8">
        <v>3</v>
      </c>
      <c r="I54" s="8">
        <v>3</v>
      </c>
      <c r="J54" s="8">
        <v>2</v>
      </c>
      <c r="K54" s="8">
        <v>2</v>
      </c>
      <c r="L54" s="8">
        <v>4</v>
      </c>
      <c r="M54" s="8">
        <v>3</v>
      </c>
      <c r="N54" s="8">
        <v>3</v>
      </c>
      <c r="O54" s="8">
        <v>4</v>
      </c>
      <c r="P54" s="8">
        <v>3</v>
      </c>
      <c r="Q54" s="8">
        <v>4</v>
      </c>
      <c r="R54" s="24">
        <v>3</v>
      </c>
      <c r="S54" s="8">
        <v>4</v>
      </c>
    </row>
    <row r="55" spans="1:19" x14ac:dyDescent="0.25">
      <c r="A55" s="12" t="s">
        <v>138</v>
      </c>
      <c r="B55" s="12" t="s">
        <v>114</v>
      </c>
      <c r="C55" s="8" t="s">
        <v>143</v>
      </c>
      <c r="D55" s="8" t="s">
        <v>28</v>
      </c>
      <c r="E55" s="8">
        <v>17</v>
      </c>
      <c r="F55" s="24">
        <v>3</v>
      </c>
      <c r="G55" s="8">
        <v>3</v>
      </c>
      <c r="H55" s="8">
        <v>3</v>
      </c>
      <c r="I55" s="8">
        <v>3</v>
      </c>
      <c r="J55" s="8">
        <v>3</v>
      </c>
      <c r="K55" s="8">
        <v>3</v>
      </c>
      <c r="L55" s="8">
        <v>3</v>
      </c>
      <c r="M55" s="8">
        <v>3</v>
      </c>
      <c r="N55" s="8">
        <v>3</v>
      </c>
      <c r="O55" s="8">
        <v>3</v>
      </c>
      <c r="P55" s="8">
        <v>3</v>
      </c>
      <c r="Q55" s="8">
        <v>3</v>
      </c>
      <c r="R55" s="24">
        <v>3</v>
      </c>
      <c r="S55" s="8">
        <v>3</v>
      </c>
    </row>
    <row r="56" spans="1:19" x14ac:dyDescent="0.25">
      <c r="A56" s="12" t="s">
        <v>139</v>
      </c>
      <c r="B56" s="12" t="s">
        <v>115</v>
      </c>
      <c r="C56" s="8" t="s">
        <v>143</v>
      </c>
      <c r="D56" s="8" t="s">
        <v>31</v>
      </c>
      <c r="E56" s="8">
        <v>16</v>
      </c>
      <c r="F56" s="24">
        <v>3</v>
      </c>
      <c r="G56" s="8">
        <v>4</v>
      </c>
      <c r="H56" s="8">
        <v>4</v>
      </c>
      <c r="I56" s="8">
        <v>4</v>
      </c>
      <c r="J56" s="8">
        <v>3</v>
      </c>
      <c r="K56" s="8">
        <v>3</v>
      </c>
      <c r="L56" s="8">
        <v>4</v>
      </c>
      <c r="M56" s="8">
        <v>3</v>
      </c>
      <c r="N56" s="8">
        <v>3</v>
      </c>
      <c r="O56" s="8">
        <v>3</v>
      </c>
      <c r="P56" s="8">
        <v>3</v>
      </c>
      <c r="Q56" s="8">
        <v>3</v>
      </c>
      <c r="R56" s="24">
        <v>3</v>
      </c>
      <c r="S56" s="8">
        <v>3</v>
      </c>
    </row>
    <row r="57" spans="1:19" x14ac:dyDescent="0.25">
      <c r="A57" s="12" t="s">
        <v>140</v>
      </c>
      <c r="B57" s="12" t="s">
        <v>116</v>
      </c>
      <c r="C57" s="8" t="s">
        <v>143</v>
      </c>
      <c r="D57" s="8" t="s">
        <v>31</v>
      </c>
      <c r="E57" s="8">
        <v>17</v>
      </c>
      <c r="F57" s="24">
        <v>4</v>
      </c>
      <c r="G57" s="8">
        <v>3</v>
      </c>
      <c r="H57" s="8">
        <v>3</v>
      </c>
      <c r="I57" s="8">
        <v>3</v>
      </c>
      <c r="J57" s="8">
        <v>3</v>
      </c>
      <c r="K57" s="8">
        <v>3</v>
      </c>
      <c r="L57" s="8">
        <v>3</v>
      </c>
      <c r="M57" s="8">
        <v>4</v>
      </c>
      <c r="N57" s="8">
        <v>4</v>
      </c>
      <c r="O57" s="8">
        <v>4</v>
      </c>
      <c r="P57" s="8">
        <v>4</v>
      </c>
      <c r="Q57" s="8">
        <v>4</v>
      </c>
      <c r="R57" s="24">
        <v>4</v>
      </c>
      <c r="S57" s="8">
        <v>4</v>
      </c>
    </row>
    <row r="58" spans="1:19" x14ac:dyDescent="0.25">
      <c r="A58" s="12" t="s">
        <v>141</v>
      </c>
      <c r="B58" s="12" t="s">
        <v>117</v>
      </c>
      <c r="C58" s="8" t="s">
        <v>143</v>
      </c>
      <c r="D58" s="8" t="s">
        <v>31</v>
      </c>
      <c r="E58" s="8">
        <v>16</v>
      </c>
      <c r="F58" s="24">
        <v>3</v>
      </c>
      <c r="G58" s="8">
        <v>4</v>
      </c>
      <c r="H58" s="8">
        <v>2</v>
      </c>
      <c r="I58" s="8">
        <v>2</v>
      </c>
      <c r="J58" s="8">
        <v>3</v>
      </c>
      <c r="K58" s="8">
        <v>3</v>
      </c>
      <c r="L58" s="8">
        <v>3</v>
      </c>
      <c r="M58" s="8">
        <v>2</v>
      </c>
      <c r="N58" s="8">
        <v>2</v>
      </c>
      <c r="O58" s="8">
        <v>2</v>
      </c>
      <c r="P58" s="8">
        <v>2</v>
      </c>
      <c r="Q58" s="8">
        <v>4</v>
      </c>
      <c r="R58" s="24">
        <v>3</v>
      </c>
      <c r="S58" s="8">
        <v>4</v>
      </c>
    </row>
    <row r="59" spans="1:19" x14ac:dyDescent="0.25">
      <c r="A59" s="12" t="s">
        <v>124</v>
      </c>
      <c r="B59" s="12" t="s">
        <v>118</v>
      </c>
      <c r="C59" s="8" t="s">
        <v>143</v>
      </c>
      <c r="D59" s="8" t="s">
        <v>31</v>
      </c>
      <c r="E59" s="8">
        <v>16</v>
      </c>
      <c r="F59" s="24">
        <v>4</v>
      </c>
      <c r="G59" s="8">
        <v>4</v>
      </c>
      <c r="H59" s="8">
        <v>3</v>
      </c>
      <c r="I59" s="8">
        <v>3</v>
      </c>
      <c r="J59" s="8">
        <v>4</v>
      </c>
      <c r="K59" s="8">
        <v>4</v>
      </c>
      <c r="L59" s="8">
        <v>4</v>
      </c>
      <c r="M59" s="8">
        <v>3</v>
      </c>
      <c r="N59" s="8">
        <v>3</v>
      </c>
      <c r="O59" s="8">
        <v>3</v>
      </c>
      <c r="P59" s="8">
        <v>3</v>
      </c>
      <c r="Q59" s="8">
        <v>4</v>
      </c>
      <c r="R59" s="24">
        <v>4</v>
      </c>
      <c r="S59" s="8">
        <v>4</v>
      </c>
    </row>
    <row r="60" spans="1:19" x14ac:dyDescent="0.25">
      <c r="A60" s="12" t="s">
        <v>142</v>
      </c>
      <c r="B60" s="12" t="s">
        <v>120</v>
      </c>
      <c r="C60" s="8" t="s">
        <v>143</v>
      </c>
      <c r="D60" s="8" t="s">
        <v>31</v>
      </c>
      <c r="E60" s="8">
        <v>17</v>
      </c>
      <c r="F60" s="24">
        <v>3</v>
      </c>
      <c r="G60" s="8">
        <v>3</v>
      </c>
      <c r="H60" s="8">
        <v>4</v>
      </c>
      <c r="I60" s="8">
        <v>4</v>
      </c>
      <c r="J60" s="8">
        <v>2</v>
      </c>
      <c r="K60" s="8">
        <v>2</v>
      </c>
      <c r="L60" s="8">
        <v>4</v>
      </c>
      <c r="M60" s="8">
        <v>3</v>
      </c>
      <c r="N60" s="8">
        <v>3</v>
      </c>
      <c r="O60" s="8">
        <v>3</v>
      </c>
      <c r="P60" s="8">
        <v>4</v>
      </c>
      <c r="Q60" s="8">
        <v>3</v>
      </c>
      <c r="R60" s="24">
        <v>3</v>
      </c>
      <c r="S60" s="8">
        <v>3</v>
      </c>
    </row>
    <row r="61" spans="1:19" x14ac:dyDescent="0.25">
      <c r="A61" s="12" t="s">
        <v>137</v>
      </c>
      <c r="B61" s="12" t="s">
        <v>119</v>
      </c>
      <c r="C61" s="8" t="s">
        <v>143</v>
      </c>
      <c r="D61" s="8" t="s">
        <v>31</v>
      </c>
      <c r="E61" s="8">
        <v>17</v>
      </c>
      <c r="F61" s="24">
        <v>3</v>
      </c>
      <c r="G61" s="8">
        <v>3</v>
      </c>
      <c r="H61" s="8">
        <v>3</v>
      </c>
      <c r="I61" s="8">
        <v>3</v>
      </c>
      <c r="J61" s="8">
        <v>2</v>
      </c>
      <c r="K61" s="8">
        <v>2</v>
      </c>
      <c r="L61" s="8">
        <v>3</v>
      </c>
      <c r="M61" s="8">
        <v>2</v>
      </c>
      <c r="N61" s="8">
        <v>2</v>
      </c>
      <c r="O61" s="8">
        <v>2</v>
      </c>
      <c r="P61" s="8">
        <v>2</v>
      </c>
      <c r="Q61" s="8">
        <v>4</v>
      </c>
      <c r="R61" s="24">
        <v>3</v>
      </c>
      <c r="S61" s="8">
        <v>4</v>
      </c>
    </row>
    <row r="62" spans="1:19" x14ac:dyDescent="0.25">
      <c r="A62" s="12" t="s">
        <v>135</v>
      </c>
      <c r="B62" s="12" t="s">
        <v>121</v>
      </c>
      <c r="C62" s="8" t="s">
        <v>143</v>
      </c>
      <c r="D62" s="8" t="s">
        <v>31</v>
      </c>
      <c r="E62" s="8">
        <v>17</v>
      </c>
      <c r="F62" s="24">
        <v>4</v>
      </c>
      <c r="G62" s="8">
        <v>3</v>
      </c>
      <c r="H62" s="8">
        <v>3</v>
      </c>
      <c r="I62" s="8">
        <v>3</v>
      </c>
      <c r="J62" s="8">
        <v>3</v>
      </c>
      <c r="K62" s="8">
        <v>3</v>
      </c>
      <c r="L62" s="8">
        <v>4</v>
      </c>
      <c r="M62" s="8">
        <v>2</v>
      </c>
      <c r="N62" s="8">
        <v>2</v>
      </c>
      <c r="O62" s="8">
        <v>2</v>
      </c>
      <c r="P62" s="8">
        <v>2</v>
      </c>
      <c r="Q62" s="8">
        <v>3</v>
      </c>
      <c r="R62" s="24">
        <v>4</v>
      </c>
      <c r="S62" s="8">
        <v>3</v>
      </c>
    </row>
    <row r="63" spans="1:19" x14ac:dyDescent="0.25">
      <c r="A63" s="12" t="s">
        <v>136</v>
      </c>
      <c r="B63" s="12" t="s">
        <v>122</v>
      </c>
      <c r="C63" s="8" t="s">
        <v>143</v>
      </c>
      <c r="D63" s="8" t="s">
        <v>31</v>
      </c>
      <c r="E63" s="8">
        <v>16</v>
      </c>
      <c r="F63" s="24">
        <v>4</v>
      </c>
      <c r="G63" s="8">
        <v>4</v>
      </c>
      <c r="H63" s="8">
        <v>4</v>
      </c>
      <c r="I63" s="8">
        <v>4</v>
      </c>
      <c r="J63" s="8">
        <v>3</v>
      </c>
      <c r="K63" s="8">
        <v>3</v>
      </c>
      <c r="L63" s="8">
        <v>3</v>
      </c>
      <c r="M63" s="8">
        <v>4</v>
      </c>
      <c r="N63" s="8">
        <v>4</v>
      </c>
      <c r="O63" s="8">
        <v>3</v>
      </c>
      <c r="P63" s="8">
        <v>4</v>
      </c>
      <c r="Q63" s="8">
        <v>4</v>
      </c>
      <c r="R63" s="24">
        <v>4</v>
      </c>
      <c r="S63" s="8">
        <v>4</v>
      </c>
    </row>
    <row r="64" spans="1:19" x14ac:dyDescent="0.25">
      <c r="A64" s="12" t="s">
        <v>137</v>
      </c>
      <c r="B64" s="12" t="s">
        <v>123</v>
      </c>
      <c r="C64" s="8" t="s">
        <v>143</v>
      </c>
      <c r="D64" s="8" t="s">
        <v>28</v>
      </c>
      <c r="E64" s="8">
        <v>16</v>
      </c>
      <c r="F64" s="24">
        <v>4</v>
      </c>
      <c r="G64" s="8">
        <v>4</v>
      </c>
      <c r="H64" s="8">
        <v>3</v>
      </c>
      <c r="I64" s="8">
        <v>3</v>
      </c>
      <c r="J64" s="8">
        <v>3</v>
      </c>
      <c r="K64" s="8">
        <v>3</v>
      </c>
      <c r="L64" s="8">
        <v>3</v>
      </c>
      <c r="M64" s="8">
        <v>2</v>
      </c>
      <c r="N64" s="8">
        <v>2</v>
      </c>
      <c r="O64" s="8">
        <v>2</v>
      </c>
      <c r="P64" s="8">
        <v>2</v>
      </c>
      <c r="Q64" s="8">
        <v>4</v>
      </c>
      <c r="R64" s="24">
        <v>4</v>
      </c>
      <c r="S64" s="8">
        <v>4</v>
      </c>
    </row>
    <row r="65" spans="1:19" x14ac:dyDescent="0.25">
      <c r="A65" s="12" t="s">
        <v>168</v>
      </c>
      <c r="B65" s="12" t="s">
        <v>153</v>
      </c>
      <c r="C65" s="8" t="s">
        <v>143</v>
      </c>
      <c r="D65" s="8" t="s">
        <v>31</v>
      </c>
      <c r="E65" s="8">
        <v>17</v>
      </c>
      <c r="F65" s="24">
        <v>3</v>
      </c>
      <c r="G65" s="8">
        <v>2</v>
      </c>
      <c r="H65" s="8">
        <v>2</v>
      </c>
      <c r="I65" s="8">
        <v>2</v>
      </c>
      <c r="J65" s="8">
        <v>4</v>
      </c>
      <c r="K65" s="8">
        <v>4</v>
      </c>
      <c r="L65" s="8">
        <v>4</v>
      </c>
      <c r="M65" s="8">
        <v>4</v>
      </c>
      <c r="N65" s="8">
        <v>4</v>
      </c>
      <c r="O65" s="8">
        <v>4</v>
      </c>
      <c r="P65" s="8">
        <v>4</v>
      </c>
      <c r="Q65" s="8">
        <v>3</v>
      </c>
      <c r="R65" s="24">
        <v>3</v>
      </c>
      <c r="S65" s="8">
        <v>3</v>
      </c>
    </row>
    <row r="66" spans="1:19" x14ac:dyDescent="0.25">
      <c r="A66" s="12" t="s">
        <v>164</v>
      </c>
      <c r="B66" s="12" t="s">
        <v>154</v>
      </c>
      <c r="C66" s="8" t="s">
        <v>143</v>
      </c>
      <c r="D66" s="8" t="s">
        <v>31</v>
      </c>
      <c r="E66" s="8">
        <v>16</v>
      </c>
      <c r="F66" s="24">
        <v>4</v>
      </c>
      <c r="G66" s="8">
        <v>4</v>
      </c>
      <c r="H66" s="8">
        <v>3</v>
      </c>
      <c r="I66" s="8">
        <v>3</v>
      </c>
      <c r="J66" s="8">
        <v>3</v>
      </c>
      <c r="K66" s="8">
        <v>3</v>
      </c>
      <c r="L66" s="8">
        <v>4</v>
      </c>
      <c r="M66" s="8">
        <v>3</v>
      </c>
      <c r="N66" s="8">
        <v>3</v>
      </c>
      <c r="O66" s="8">
        <v>4</v>
      </c>
      <c r="P66" s="8">
        <v>4</v>
      </c>
      <c r="Q66" s="8">
        <v>3</v>
      </c>
      <c r="R66" s="24">
        <v>4</v>
      </c>
      <c r="S66" s="8">
        <v>3</v>
      </c>
    </row>
    <row r="67" spans="1:19" x14ac:dyDescent="0.25">
      <c r="A67" s="12" t="s">
        <v>165</v>
      </c>
      <c r="B67" s="12" t="s">
        <v>155</v>
      </c>
      <c r="C67" s="8" t="s">
        <v>143</v>
      </c>
      <c r="D67" s="8" t="s">
        <v>28</v>
      </c>
      <c r="E67" s="8">
        <v>16</v>
      </c>
      <c r="F67" s="24">
        <v>3</v>
      </c>
      <c r="G67" s="8">
        <v>2</v>
      </c>
      <c r="H67" s="8">
        <v>3</v>
      </c>
      <c r="I67" s="8">
        <v>3</v>
      </c>
      <c r="J67" s="8">
        <v>3</v>
      </c>
      <c r="K67" s="8">
        <v>3</v>
      </c>
      <c r="L67" s="8">
        <v>3</v>
      </c>
      <c r="M67" s="8">
        <v>2</v>
      </c>
      <c r="N67" s="8">
        <v>2</v>
      </c>
      <c r="O67" s="8">
        <v>2</v>
      </c>
      <c r="P67" s="8">
        <v>2</v>
      </c>
      <c r="Q67" s="8">
        <v>4</v>
      </c>
      <c r="R67" s="24">
        <v>3</v>
      </c>
      <c r="S67" s="8">
        <v>4</v>
      </c>
    </row>
    <row r="68" spans="1:19" x14ac:dyDescent="0.25">
      <c r="A68" s="12" t="s">
        <v>166</v>
      </c>
      <c r="B68" s="12" t="s">
        <v>156</v>
      </c>
      <c r="C68" s="8" t="s">
        <v>143</v>
      </c>
      <c r="D68" s="8" t="s">
        <v>28</v>
      </c>
      <c r="E68" s="8">
        <v>17</v>
      </c>
      <c r="F68" s="24">
        <v>3</v>
      </c>
      <c r="G68" s="8">
        <v>3</v>
      </c>
      <c r="H68" s="8">
        <v>3</v>
      </c>
      <c r="I68" s="8">
        <v>3</v>
      </c>
      <c r="J68" s="8">
        <v>2</v>
      </c>
      <c r="K68" s="8">
        <v>2</v>
      </c>
      <c r="L68" s="8">
        <v>3</v>
      </c>
      <c r="M68" s="8">
        <v>4</v>
      </c>
      <c r="N68" s="8">
        <v>4</v>
      </c>
      <c r="O68" s="8">
        <v>4</v>
      </c>
      <c r="P68" s="8">
        <v>4</v>
      </c>
      <c r="Q68" s="8">
        <v>3</v>
      </c>
      <c r="R68" s="24">
        <v>3</v>
      </c>
      <c r="S68" s="8">
        <v>3</v>
      </c>
    </row>
    <row r="69" spans="1:19" x14ac:dyDescent="0.25">
      <c r="A69" s="12" t="s">
        <v>167</v>
      </c>
      <c r="B69" s="12" t="s">
        <v>157</v>
      </c>
      <c r="C69" s="8" t="s">
        <v>143</v>
      </c>
      <c r="D69" s="8" t="s">
        <v>31</v>
      </c>
      <c r="E69" s="8">
        <v>17</v>
      </c>
      <c r="F69" s="24">
        <v>3</v>
      </c>
      <c r="G69" s="8">
        <v>3</v>
      </c>
      <c r="H69" s="8">
        <v>4</v>
      </c>
      <c r="I69" s="8">
        <v>4</v>
      </c>
      <c r="J69" s="8">
        <v>2</v>
      </c>
      <c r="K69" s="8">
        <v>2</v>
      </c>
      <c r="L69" s="8">
        <v>4</v>
      </c>
      <c r="M69" s="8">
        <v>2</v>
      </c>
      <c r="N69" s="8">
        <v>2</v>
      </c>
      <c r="O69" s="8">
        <v>2</v>
      </c>
      <c r="P69" s="8">
        <v>2</v>
      </c>
      <c r="Q69" s="8">
        <v>4</v>
      </c>
      <c r="R69" s="24">
        <v>3</v>
      </c>
      <c r="S69" s="8">
        <v>4</v>
      </c>
    </row>
    <row r="70" spans="1:19" x14ac:dyDescent="0.25">
      <c r="A70" s="12" t="s">
        <v>161</v>
      </c>
      <c r="B70" s="12" t="s">
        <v>158</v>
      </c>
      <c r="C70" s="8" t="s">
        <v>143</v>
      </c>
      <c r="D70" s="8" t="s">
        <v>31</v>
      </c>
      <c r="E70" s="8">
        <v>16</v>
      </c>
      <c r="F70" s="24">
        <v>3</v>
      </c>
      <c r="G70" s="8">
        <v>3</v>
      </c>
      <c r="H70" s="8">
        <v>2</v>
      </c>
      <c r="I70" s="8">
        <v>2</v>
      </c>
      <c r="J70" s="8">
        <v>3</v>
      </c>
      <c r="K70" s="8">
        <v>3</v>
      </c>
      <c r="L70" s="8">
        <v>3</v>
      </c>
      <c r="M70" s="8">
        <v>3</v>
      </c>
      <c r="N70" s="8">
        <v>3</v>
      </c>
      <c r="O70" s="8">
        <v>4</v>
      </c>
      <c r="P70" s="8">
        <v>4</v>
      </c>
      <c r="Q70" s="8">
        <v>3</v>
      </c>
      <c r="R70" s="24">
        <v>3</v>
      </c>
      <c r="S70" s="8">
        <v>3</v>
      </c>
    </row>
    <row r="71" spans="1:19" x14ac:dyDescent="0.25">
      <c r="A71" s="12" t="s">
        <v>162</v>
      </c>
      <c r="B71" s="12" t="s">
        <v>159</v>
      </c>
      <c r="C71" s="8" t="s">
        <v>143</v>
      </c>
      <c r="D71" s="8" t="s">
        <v>28</v>
      </c>
      <c r="E71" s="8">
        <v>17</v>
      </c>
      <c r="F71" s="24">
        <v>3</v>
      </c>
      <c r="G71" s="8">
        <v>2</v>
      </c>
      <c r="H71" s="8">
        <v>3</v>
      </c>
      <c r="I71" s="8">
        <v>3</v>
      </c>
      <c r="J71" s="8">
        <v>4</v>
      </c>
      <c r="K71" s="8">
        <v>4</v>
      </c>
      <c r="L71" s="8">
        <v>4</v>
      </c>
      <c r="M71" s="8">
        <v>3</v>
      </c>
      <c r="N71" s="8">
        <v>4</v>
      </c>
      <c r="O71" s="8">
        <v>4</v>
      </c>
      <c r="P71" s="8">
        <v>4</v>
      </c>
      <c r="Q71" s="8">
        <v>3</v>
      </c>
      <c r="R71" s="24">
        <v>3</v>
      </c>
      <c r="S71" s="8">
        <v>3</v>
      </c>
    </row>
    <row r="72" spans="1:19" x14ac:dyDescent="0.25">
      <c r="A72" s="12" t="s">
        <v>163</v>
      </c>
      <c r="B72" s="12" t="s">
        <v>160</v>
      </c>
      <c r="C72" s="8" t="s">
        <v>143</v>
      </c>
      <c r="D72" s="8" t="s">
        <v>31</v>
      </c>
      <c r="E72" s="8">
        <v>17</v>
      </c>
      <c r="F72" s="24">
        <v>4</v>
      </c>
      <c r="G72" s="8">
        <v>4</v>
      </c>
      <c r="H72" s="8">
        <v>3</v>
      </c>
      <c r="I72" s="8">
        <v>3</v>
      </c>
      <c r="J72" s="8">
        <v>3</v>
      </c>
      <c r="K72" s="8">
        <v>3</v>
      </c>
      <c r="L72" s="8">
        <v>3</v>
      </c>
      <c r="M72" s="8">
        <v>3</v>
      </c>
      <c r="N72" s="8">
        <v>4</v>
      </c>
      <c r="O72" s="8">
        <v>4</v>
      </c>
      <c r="P72" s="8">
        <v>4</v>
      </c>
      <c r="Q72" s="8">
        <v>4</v>
      </c>
      <c r="R72" s="24">
        <v>4</v>
      </c>
      <c r="S72" s="8">
        <v>4</v>
      </c>
    </row>
    <row r="73" spans="1:19" x14ac:dyDescent="0.25">
      <c r="A73" s="12" t="s">
        <v>195</v>
      </c>
      <c r="B73" s="12" t="s">
        <v>169</v>
      </c>
      <c r="C73" s="8" t="s">
        <v>192</v>
      </c>
      <c r="D73" s="8" t="s">
        <v>28</v>
      </c>
      <c r="E73" s="8">
        <v>17</v>
      </c>
      <c r="F73" s="24">
        <v>4</v>
      </c>
      <c r="G73" s="8">
        <v>4</v>
      </c>
      <c r="H73" s="8">
        <v>4</v>
      </c>
      <c r="I73" s="8">
        <v>4</v>
      </c>
      <c r="J73" s="8">
        <v>3</v>
      </c>
      <c r="K73" s="8">
        <v>3</v>
      </c>
      <c r="L73" s="8">
        <v>4</v>
      </c>
      <c r="M73" s="8">
        <v>3</v>
      </c>
      <c r="N73" s="8">
        <v>3</v>
      </c>
      <c r="O73" s="8">
        <v>4</v>
      </c>
      <c r="P73" s="8">
        <v>3</v>
      </c>
      <c r="Q73" s="8">
        <v>3</v>
      </c>
      <c r="R73" s="24">
        <v>4</v>
      </c>
      <c r="S73" s="8">
        <v>3</v>
      </c>
    </row>
    <row r="74" spans="1:19" x14ac:dyDescent="0.25">
      <c r="A74" s="12" t="s">
        <v>196</v>
      </c>
      <c r="B74" s="12" t="s">
        <v>170</v>
      </c>
      <c r="C74" s="8" t="s">
        <v>192</v>
      </c>
      <c r="D74" s="8" t="s">
        <v>28</v>
      </c>
      <c r="E74" s="8">
        <v>16</v>
      </c>
      <c r="F74" s="24">
        <v>4</v>
      </c>
      <c r="G74" s="8">
        <v>3</v>
      </c>
      <c r="H74" s="8">
        <v>3</v>
      </c>
      <c r="I74" s="8">
        <v>3</v>
      </c>
      <c r="J74" s="8">
        <v>3</v>
      </c>
      <c r="K74" s="8">
        <v>3</v>
      </c>
      <c r="L74" s="8">
        <v>4</v>
      </c>
      <c r="M74" s="8">
        <v>3</v>
      </c>
      <c r="N74" s="8">
        <v>3</v>
      </c>
      <c r="O74" s="8">
        <v>4</v>
      </c>
      <c r="P74" s="8">
        <v>3</v>
      </c>
      <c r="Q74" s="8">
        <v>3</v>
      </c>
      <c r="R74" s="24">
        <v>4</v>
      </c>
      <c r="S74" s="8">
        <v>3</v>
      </c>
    </row>
    <row r="75" spans="1:19" x14ac:dyDescent="0.25">
      <c r="A75" s="12" t="s">
        <v>197</v>
      </c>
      <c r="B75" s="12" t="s">
        <v>171</v>
      </c>
      <c r="C75" s="8" t="s">
        <v>192</v>
      </c>
      <c r="D75" s="8" t="s">
        <v>31</v>
      </c>
      <c r="E75" s="8">
        <v>17</v>
      </c>
      <c r="F75" s="24">
        <v>3</v>
      </c>
      <c r="G75" s="8">
        <v>3</v>
      </c>
      <c r="H75" s="8">
        <v>2</v>
      </c>
      <c r="I75" s="8">
        <v>2</v>
      </c>
      <c r="J75" s="8">
        <v>2</v>
      </c>
      <c r="K75" s="8">
        <v>2</v>
      </c>
      <c r="L75" s="8">
        <v>3</v>
      </c>
      <c r="M75" s="8">
        <v>3</v>
      </c>
      <c r="N75" s="8">
        <v>2</v>
      </c>
      <c r="O75" s="8">
        <v>3</v>
      </c>
      <c r="P75" s="8">
        <v>2</v>
      </c>
      <c r="Q75" s="8">
        <v>3</v>
      </c>
      <c r="R75" s="24">
        <v>3</v>
      </c>
      <c r="S75" s="8">
        <v>3</v>
      </c>
    </row>
    <row r="76" spans="1:19" x14ac:dyDescent="0.25">
      <c r="A76" s="12" t="s">
        <v>198</v>
      </c>
      <c r="B76" s="12" t="s">
        <v>172</v>
      </c>
      <c r="C76" s="8" t="s">
        <v>192</v>
      </c>
      <c r="D76" s="8" t="s">
        <v>31</v>
      </c>
      <c r="E76" s="8">
        <v>16</v>
      </c>
      <c r="F76" s="24">
        <v>3</v>
      </c>
      <c r="G76" s="8">
        <v>3</v>
      </c>
      <c r="H76" s="8">
        <v>3</v>
      </c>
      <c r="I76" s="8">
        <v>3</v>
      </c>
      <c r="J76" s="8">
        <v>2</v>
      </c>
      <c r="K76" s="8">
        <v>2</v>
      </c>
      <c r="L76" s="8">
        <v>4</v>
      </c>
      <c r="M76" s="8">
        <v>4</v>
      </c>
      <c r="N76" s="8">
        <v>3</v>
      </c>
      <c r="O76" s="8">
        <v>3</v>
      </c>
      <c r="P76" s="8">
        <v>3</v>
      </c>
      <c r="Q76" s="8">
        <v>4</v>
      </c>
      <c r="R76" s="24">
        <v>3</v>
      </c>
      <c r="S76" s="8">
        <v>4</v>
      </c>
    </row>
    <row r="77" spans="1:19" x14ac:dyDescent="0.25">
      <c r="A77" s="12" t="s">
        <v>199</v>
      </c>
      <c r="B77" s="12" t="s">
        <v>173</v>
      </c>
      <c r="C77" s="8" t="s">
        <v>192</v>
      </c>
      <c r="D77" s="8" t="s">
        <v>31</v>
      </c>
      <c r="E77" s="8">
        <v>16</v>
      </c>
      <c r="F77" s="24">
        <v>3</v>
      </c>
      <c r="G77" s="8">
        <v>3</v>
      </c>
      <c r="H77" s="8">
        <v>3</v>
      </c>
      <c r="I77" s="8">
        <v>3</v>
      </c>
      <c r="J77" s="8">
        <v>2</v>
      </c>
      <c r="K77" s="8">
        <v>2</v>
      </c>
      <c r="L77" s="8">
        <v>3</v>
      </c>
      <c r="M77" s="8">
        <v>3</v>
      </c>
      <c r="N77" s="8">
        <v>3</v>
      </c>
      <c r="O77" s="8">
        <v>3</v>
      </c>
      <c r="P77" s="8">
        <v>3</v>
      </c>
      <c r="Q77" s="8">
        <v>3</v>
      </c>
      <c r="R77" s="24">
        <v>3</v>
      </c>
      <c r="S77" s="8">
        <v>3</v>
      </c>
    </row>
    <row r="78" spans="1:19" x14ac:dyDescent="0.25">
      <c r="A78" s="12" t="s">
        <v>200</v>
      </c>
      <c r="B78" s="12" t="s">
        <v>174</v>
      </c>
      <c r="C78" s="8" t="s">
        <v>192</v>
      </c>
      <c r="D78" s="8" t="s">
        <v>31</v>
      </c>
      <c r="E78" s="8">
        <v>16</v>
      </c>
      <c r="F78" s="24">
        <v>3</v>
      </c>
      <c r="G78" s="8">
        <v>4</v>
      </c>
      <c r="H78" s="8">
        <v>4</v>
      </c>
      <c r="I78" s="8">
        <v>4</v>
      </c>
      <c r="J78" s="8">
        <v>3</v>
      </c>
      <c r="K78" s="8">
        <v>3</v>
      </c>
      <c r="L78" s="8">
        <v>4</v>
      </c>
      <c r="M78" s="8">
        <v>2</v>
      </c>
      <c r="N78" s="8">
        <v>4</v>
      </c>
      <c r="O78" s="8">
        <v>3</v>
      </c>
      <c r="P78" s="8">
        <v>2</v>
      </c>
      <c r="Q78" s="8">
        <v>4</v>
      </c>
      <c r="R78" s="24">
        <v>3</v>
      </c>
      <c r="S78" s="8">
        <v>4</v>
      </c>
    </row>
    <row r="79" spans="1:19" x14ac:dyDescent="0.25">
      <c r="A79" s="12" t="s">
        <v>201</v>
      </c>
      <c r="B79" s="12" t="s">
        <v>175</v>
      </c>
      <c r="C79" s="8" t="s">
        <v>192</v>
      </c>
      <c r="D79" s="8" t="s">
        <v>28</v>
      </c>
      <c r="E79" s="8">
        <v>16</v>
      </c>
      <c r="F79" s="24">
        <v>4</v>
      </c>
      <c r="G79" s="8">
        <v>3</v>
      </c>
      <c r="H79" s="8">
        <v>3</v>
      </c>
      <c r="I79" s="8">
        <v>3</v>
      </c>
      <c r="J79" s="8">
        <v>3</v>
      </c>
      <c r="K79" s="8">
        <v>3</v>
      </c>
      <c r="L79" s="8">
        <v>4</v>
      </c>
      <c r="M79" s="8">
        <v>3</v>
      </c>
      <c r="N79" s="8">
        <v>3</v>
      </c>
      <c r="O79" s="8">
        <v>3</v>
      </c>
      <c r="P79" s="8">
        <v>3</v>
      </c>
      <c r="Q79" s="8">
        <v>4</v>
      </c>
      <c r="R79" s="24">
        <v>4</v>
      </c>
      <c r="S79" s="8">
        <v>4</v>
      </c>
    </row>
    <row r="80" spans="1:19" x14ac:dyDescent="0.25">
      <c r="A80" s="12" t="s">
        <v>202</v>
      </c>
      <c r="B80" s="12" t="s">
        <v>176</v>
      </c>
      <c r="C80" s="8" t="s">
        <v>192</v>
      </c>
      <c r="D80" s="8" t="s">
        <v>31</v>
      </c>
      <c r="E80" s="8">
        <v>17</v>
      </c>
      <c r="F80" s="24">
        <v>3</v>
      </c>
      <c r="G80" s="8">
        <v>3</v>
      </c>
      <c r="H80" s="8">
        <v>2</v>
      </c>
      <c r="I80" s="8">
        <v>2</v>
      </c>
      <c r="J80" s="8">
        <v>2</v>
      </c>
      <c r="K80" s="8">
        <v>2</v>
      </c>
      <c r="L80" s="8">
        <v>3</v>
      </c>
      <c r="M80" s="8">
        <v>2</v>
      </c>
      <c r="N80" s="8">
        <v>2</v>
      </c>
      <c r="O80" s="8">
        <v>3</v>
      </c>
      <c r="P80" s="8">
        <v>2</v>
      </c>
      <c r="Q80" s="8">
        <v>3</v>
      </c>
      <c r="R80" s="24">
        <v>3</v>
      </c>
      <c r="S80" s="8">
        <v>3</v>
      </c>
    </row>
    <row r="81" spans="1:19" x14ac:dyDescent="0.25">
      <c r="A81" s="12" t="s">
        <v>203</v>
      </c>
      <c r="B81" s="12" t="s">
        <v>177</v>
      </c>
      <c r="C81" s="8" t="s">
        <v>192</v>
      </c>
      <c r="D81" s="8" t="s">
        <v>31</v>
      </c>
      <c r="E81" s="8">
        <v>17</v>
      </c>
      <c r="F81" s="24">
        <v>4</v>
      </c>
      <c r="G81" s="8">
        <v>3</v>
      </c>
      <c r="H81" s="8">
        <v>3</v>
      </c>
      <c r="I81" s="8">
        <v>3</v>
      </c>
      <c r="J81" s="8">
        <v>3</v>
      </c>
      <c r="K81" s="8">
        <v>3</v>
      </c>
      <c r="L81" s="8">
        <v>3</v>
      </c>
      <c r="M81" s="8">
        <v>4</v>
      </c>
      <c r="N81" s="8">
        <v>4</v>
      </c>
      <c r="O81" s="8">
        <v>4</v>
      </c>
      <c r="P81" s="8">
        <v>4</v>
      </c>
      <c r="Q81" s="8">
        <v>4</v>
      </c>
      <c r="R81" s="24">
        <v>4</v>
      </c>
      <c r="S81" s="8">
        <v>4</v>
      </c>
    </row>
    <row r="82" spans="1:19" x14ac:dyDescent="0.25">
      <c r="A82" s="12" t="s">
        <v>204</v>
      </c>
      <c r="B82" s="12" t="s">
        <v>178</v>
      </c>
      <c r="C82" s="8" t="s">
        <v>192</v>
      </c>
      <c r="D82" s="8" t="s">
        <v>31</v>
      </c>
      <c r="E82" s="8">
        <v>16</v>
      </c>
      <c r="F82" s="24">
        <v>3</v>
      </c>
      <c r="G82" s="8">
        <v>4</v>
      </c>
      <c r="H82" s="8">
        <v>2</v>
      </c>
      <c r="I82" s="8">
        <v>2</v>
      </c>
      <c r="J82" s="8">
        <v>3</v>
      </c>
      <c r="K82" s="8">
        <v>3</v>
      </c>
      <c r="L82" s="8">
        <v>3</v>
      </c>
      <c r="M82" s="8">
        <v>2</v>
      </c>
      <c r="N82" s="8">
        <v>2</v>
      </c>
      <c r="O82" s="8">
        <v>2</v>
      </c>
      <c r="P82" s="8">
        <v>2</v>
      </c>
      <c r="Q82" s="8">
        <v>4</v>
      </c>
      <c r="R82" s="24">
        <v>3</v>
      </c>
      <c r="S82" s="8">
        <v>4</v>
      </c>
    </row>
    <row r="83" spans="1:19" x14ac:dyDescent="0.25">
      <c r="A83" s="12" t="s">
        <v>205</v>
      </c>
      <c r="B83" s="12" t="s">
        <v>179</v>
      </c>
      <c r="C83" s="8" t="s">
        <v>192</v>
      </c>
      <c r="D83" s="8" t="s">
        <v>31</v>
      </c>
      <c r="E83" s="8">
        <v>16</v>
      </c>
      <c r="F83" s="24">
        <v>4</v>
      </c>
      <c r="G83" s="8">
        <v>4</v>
      </c>
      <c r="H83" s="8">
        <v>3</v>
      </c>
      <c r="I83" s="8">
        <v>3</v>
      </c>
      <c r="J83" s="8">
        <v>4</v>
      </c>
      <c r="K83" s="8">
        <v>4</v>
      </c>
      <c r="L83" s="8">
        <v>4</v>
      </c>
      <c r="M83" s="8">
        <v>3</v>
      </c>
      <c r="N83" s="8">
        <v>3</v>
      </c>
      <c r="O83" s="8">
        <v>3</v>
      </c>
      <c r="P83" s="8">
        <v>3</v>
      </c>
      <c r="Q83" s="8">
        <v>4</v>
      </c>
      <c r="R83" s="24">
        <v>4</v>
      </c>
      <c r="S83" s="8">
        <v>4</v>
      </c>
    </row>
    <row r="84" spans="1:19" x14ac:dyDescent="0.25">
      <c r="A84" s="12" t="s">
        <v>206</v>
      </c>
      <c r="B84" s="12" t="s">
        <v>180</v>
      </c>
      <c r="C84" s="8" t="s">
        <v>192</v>
      </c>
      <c r="D84" s="8" t="s">
        <v>31</v>
      </c>
      <c r="E84" s="8">
        <v>16</v>
      </c>
      <c r="F84" s="24">
        <v>4</v>
      </c>
      <c r="G84" s="8">
        <v>4</v>
      </c>
      <c r="H84" s="8">
        <v>2</v>
      </c>
      <c r="I84" s="8">
        <v>2</v>
      </c>
      <c r="J84" s="8">
        <v>3</v>
      </c>
      <c r="K84" s="8">
        <v>3</v>
      </c>
      <c r="L84" s="8">
        <v>3</v>
      </c>
      <c r="M84" s="8">
        <v>3</v>
      </c>
      <c r="N84" s="8">
        <v>3</v>
      </c>
      <c r="O84" s="8">
        <v>3</v>
      </c>
      <c r="P84" s="8">
        <v>3</v>
      </c>
      <c r="Q84" s="8">
        <v>3</v>
      </c>
      <c r="R84" s="24">
        <v>4</v>
      </c>
      <c r="S84" s="8">
        <v>3</v>
      </c>
    </row>
    <row r="85" spans="1:19" x14ac:dyDescent="0.25">
      <c r="A85" s="12" t="s">
        <v>207</v>
      </c>
      <c r="B85" s="12" t="s">
        <v>181</v>
      </c>
      <c r="C85" s="8" t="s">
        <v>192</v>
      </c>
      <c r="D85" s="8" t="s">
        <v>28</v>
      </c>
      <c r="E85" s="8">
        <v>17</v>
      </c>
      <c r="F85" s="24">
        <v>2</v>
      </c>
      <c r="G85" s="8">
        <v>2</v>
      </c>
      <c r="H85" s="8">
        <v>2</v>
      </c>
      <c r="I85" s="8">
        <v>2</v>
      </c>
      <c r="J85" s="8">
        <v>2</v>
      </c>
      <c r="K85" s="8">
        <v>2</v>
      </c>
      <c r="L85" s="8">
        <v>3</v>
      </c>
      <c r="M85" s="8">
        <v>3</v>
      </c>
      <c r="N85" s="8">
        <v>3</v>
      </c>
      <c r="O85" s="8">
        <v>3</v>
      </c>
      <c r="P85" s="8">
        <v>3</v>
      </c>
      <c r="Q85" s="8">
        <v>3</v>
      </c>
      <c r="R85" s="24">
        <v>2</v>
      </c>
      <c r="S85" s="8">
        <v>3</v>
      </c>
    </row>
    <row r="86" spans="1:19" x14ac:dyDescent="0.25">
      <c r="A86" s="12" t="s">
        <v>208</v>
      </c>
      <c r="B86" s="12" t="s">
        <v>182</v>
      </c>
      <c r="C86" s="8" t="s">
        <v>192</v>
      </c>
      <c r="D86" s="8" t="s">
        <v>28</v>
      </c>
      <c r="E86" s="8">
        <v>17</v>
      </c>
      <c r="F86" s="24">
        <v>2</v>
      </c>
      <c r="G86" s="8">
        <v>3</v>
      </c>
      <c r="H86" s="8">
        <v>2</v>
      </c>
      <c r="I86" s="8">
        <v>2</v>
      </c>
      <c r="J86" s="8">
        <v>1</v>
      </c>
      <c r="K86" s="8">
        <v>1</v>
      </c>
      <c r="L86" s="8">
        <v>3</v>
      </c>
      <c r="M86" s="8">
        <v>3</v>
      </c>
      <c r="N86" s="8">
        <v>1</v>
      </c>
      <c r="O86" s="8">
        <v>3</v>
      </c>
      <c r="P86" s="8">
        <v>4</v>
      </c>
      <c r="Q86" s="8">
        <v>3</v>
      </c>
      <c r="R86" s="24">
        <v>2</v>
      </c>
      <c r="S86" s="8">
        <v>3</v>
      </c>
    </row>
    <row r="87" spans="1:19" x14ac:dyDescent="0.25">
      <c r="A87" s="12" t="s">
        <v>209</v>
      </c>
      <c r="B87" s="12" t="s">
        <v>183</v>
      </c>
      <c r="C87" s="8" t="s">
        <v>192</v>
      </c>
      <c r="D87" s="8" t="s">
        <v>28</v>
      </c>
      <c r="E87" s="8">
        <v>16</v>
      </c>
      <c r="F87" s="24">
        <v>4</v>
      </c>
      <c r="G87" s="8">
        <v>4</v>
      </c>
      <c r="H87" s="8">
        <v>3</v>
      </c>
      <c r="I87" s="8">
        <v>3</v>
      </c>
      <c r="J87" s="8">
        <v>2</v>
      </c>
      <c r="K87" s="8">
        <v>2</v>
      </c>
      <c r="L87" s="8">
        <v>4</v>
      </c>
      <c r="M87" s="8">
        <v>3</v>
      </c>
      <c r="N87" s="8">
        <v>3</v>
      </c>
      <c r="O87" s="8">
        <v>3</v>
      </c>
      <c r="P87" s="8">
        <v>3</v>
      </c>
      <c r="Q87" s="8">
        <v>3</v>
      </c>
      <c r="R87" s="24">
        <v>4</v>
      </c>
      <c r="S87" s="8">
        <v>3</v>
      </c>
    </row>
    <row r="88" spans="1:19" x14ac:dyDescent="0.25">
      <c r="A88" s="12" t="s">
        <v>210</v>
      </c>
      <c r="B88" s="12" t="s">
        <v>184</v>
      </c>
      <c r="C88" s="8" t="s">
        <v>192</v>
      </c>
      <c r="D88" s="8" t="s">
        <v>31</v>
      </c>
      <c r="E88" s="8">
        <v>16</v>
      </c>
      <c r="F88" s="24">
        <v>3</v>
      </c>
      <c r="G88" s="8">
        <v>3</v>
      </c>
      <c r="H88" s="8">
        <v>3</v>
      </c>
      <c r="I88" s="8">
        <v>3</v>
      </c>
      <c r="J88" s="8">
        <v>4</v>
      </c>
      <c r="K88" s="8">
        <v>4</v>
      </c>
      <c r="L88" s="8">
        <v>4</v>
      </c>
      <c r="M88" s="8">
        <v>3</v>
      </c>
      <c r="N88" s="8">
        <v>3</v>
      </c>
      <c r="O88" s="8">
        <v>3</v>
      </c>
      <c r="P88" s="8">
        <v>4</v>
      </c>
      <c r="Q88" s="8">
        <v>4</v>
      </c>
      <c r="R88" s="24">
        <v>3</v>
      </c>
      <c r="S88" s="8">
        <v>4</v>
      </c>
    </row>
    <row r="89" spans="1:19" x14ac:dyDescent="0.25">
      <c r="A89" s="12" t="s">
        <v>211</v>
      </c>
      <c r="B89" s="12" t="s">
        <v>185</v>
      </c>
      <c r="C89" s="8" t="s">
        <v>192</v>
      </c>
      <c r="D89" s="8" t="s">
        <v>28</v>
      </c>
      <c r="E89" s="8">
        <v>17</v>
      </c>
      <c r="F89" s="24">
        <v>2</v>
      </c>
      <c r="G89" s="8">
        <v>3</v>
      </c>
      <c r="H89" s="8">
        <v>2</v>
      </c>
      <c r="I89" s="8">
        <v>2</v>
      </c>
      <c r="J89" s="8">
        <v>2</v>
      </c>
      <c r="K89" s="8">
        <v>2</v>
      </c>
      <c r="L89" s="8">
        <v>3</v>
      </c>
      <c r="M89" s="8">
        <v>3</v>
      </c>
      <c r="N89" s="8">
        <v>2</v>
      </c>
      <c r="O89" s="8">
        <v>2</v>
      </c>
      <c r="P89" s="8">
        <v>3</v>
      </c>
      <c r="Q89" s="8">
        <v>4</v>
      </c>
      <c r="R89" s="24">
        <v>2</v>
      </c>
      <c r="S89" s="8">
        <v>4</v>
      </c>
    </row>
    <row r="90" spans="1:19" x14ac:dyDescent="0.25">
      <c r="A90" s="12" t="s">
        <v>212</v>
      </c>
      <c r="B90" s="12" t="s">
        <v>186</v>
      </c>
      <c r="C90" s="8" t="s">
        <v>192</v>
      </c>
      <c r="D90" s="8" t="s">
        <v>31</v>
      </c>
      <c r="E90" s="8">
        <v>16</v>
      </c>
      <c r="F90" s="24">
        <v>3</v>
      </c>
      <c r="G90" s="8">
        <v>3</v>
      </c>
      <c r="H90" s="8">
        <v>3</v>
      </c>
      <c r="I90" s="8">
        <v>3</v>
      </c>
      <c r="J90" s="8">
        <v>3</v>
      </c>
      <c r="K90" s="8">
        <v>3</v>
      </c>
      <c r="L90" s="8">
        <v>3</v>
      </c>
      <c r="M90" s="8">
        <v>2</v>
      </c>
      <c r="N90" s="8">
        <v>2</v>
      </c>
      <c r="O90" s="8">
        <v>3</v>
      </c>
      <c r="P90" s="8">
        <v>3</v>
      </c>
      <c r="Q90" s="8">
        <v>3</v>
      </c>
      <c r="R90" s="24">
        <v>3</v>
      </c>
      <c r="S90" s="8">
        <v>3</v>
      </c>
    </row>
    <row r="91" spans="1:19" x14ac:dyDescent="0.25">
      <c r="A91" s="12" t="s">
        <v>213</v>
      </c>
      <c r="B91" s="12" t="s">
        <v>187</v>
      </c>
      <c r="C91" s="8" t="s">
        <v>192</v>
      </c>
      <c r="D91" s="8" t="s">
        <v>31</v>
      </c>
      <c r="E91" s="8">
        <v>17</v>
      </c>
      <c r="F91" s="24">
        <v>3</v>
      </c>
      <c r="G91" s="8">
        <v>2</v>
      </c>
      <c r="H91" s="8">
        <v>3</v>
      </c>
      <c r="I91" s="8">
        <v>3</v>
      </c>
      <c r="J91" s="8">
        <v>2</v>
      </c>
      <c r="K91" s="8">
        <v>2</v>
      </c>
      <c r="L91" s="8">
        <v>3</v>
      </c>
      <c r="M91" s="8">
        <v>3</v>
      </c>
      <c r="N91" s="8">
        <v>3</v>
      </c>
      <c r="O91" s="8">
        <v>3</v>
      </c>
      <c r="P91" s="8">
        <v>3</v>
      </c>
      <c r="Q91" s="8">
        <v>3</v>
      </c>
      <c r="R91" s="24">
        <v>3</v>
      </c>
      <c r="S91" s="8">
        <v>3</v>
      </c>
    </row>
    <row r="92" spans="1:19" x14ac:dyDescent="0.25">
      <c r="A92" s="12" t="s">
        <v>214</v>
      </c>
      <c r="B92" s="12" t="s">
        <v>188</v>
      </c>
      <c r="C92" s="8" t="s">
        <v>192</v>
      </c>
      <c r="D92" s="8" t="s">
        <v>28</v>
      </c>
      <c r="E92" s="8">
        <v>17</v>
      </c>
      <c r="F92" s="24">
        <v>3</v>
      </c>
      <c r="G92" s="8">
        <v>2</v>
      </c>
      <c r="H92" s="8">
        <v>3</v>
      </c>
      <c r="I92" s="8">
        <v>3</v>
      </c>
      <c r="J92" s="8">
        <v>3</v>
      </c>
      <c r="K92" s="8">
        <v>3</v>
      </c>
      <c r="L92" s="8">
        <v>4</v>
      </c>
      <c r="M92" s="8">
        <v>3</v>
      </c>
      <c r="N92" s="8">
        <v>3</v>
      </c>
      <c r="O92" s="8">
        <v>3</v>
      </c>
      <c r="P92" s="8">
        <v>3</v>
      </c>
      <c r="Q92" s="8">
        <v>4</v>
      </c>
      <c r="R92" s="24">
        <v>3</v>
      </c>
      <c r="S92" s="8">
        <v>4</v>
      </c>
    </row>
    <row r="93" spans="1:19" x14ac:dyDescent="0.25">
      <c r="A93" s="12" t="s">
        <v>215</v>
      </c>
      <c r="B93" s="12" t="s">
        <v>189</v>
      </c>
      <c r="C93" s="8" t="s">
        <v>192</v>
      </c>
      <c r="D93" s="8" t="s">
        <v>31</v>
      </c>
      <c r="E93" s="8">
        <v>15</v>
      </c>
      <c r="F93" s="24">
        <v>3</v>
      </c>
      <c r="G93" s="8">
        <v>2</v>
      </c>
      <c r="H93" s="8">
        <v>2</v>
      </c>
      <c r="I93" s="8">
        <v>2</v>
      </c>
      <c r="J93" s="8">
        <v>1</v>
      </c>
      <c r="K93" s="8">
        <v>1</v>
      </c>
      <c r="L93" s="8">
        <v>3</v>
      </c>
      <c r="M93" s="8">
        <v>3</v>
      </c>
      <c r="N93" s="8">
        <v>1</v>
      </c>
      <c r="O93" s="8">
        <v>3</v>
      </c>
      <c r="P93" s="8">
        <v>3</v>
      </c>
      <c r="Q93" s="8">
        <v>3</v>
      </c>
      <c r="R93" s="24">
        <v>3</v>
      </c>
      <c r="S93" s="8">
        <v>3</v>
      </c>
    </row>
    <row r="94" spans="1:19" x14ac:dyDescent="0.25">
      <c r="A94" s="12" t="s">
        <v>216</v>
      </c>
      <c r="B94" s="12" t="s">
        <v>190</v>
      </c>
      <c r="C94" s="8" t="s">
        <v>192</v>
      </c>
      <c r="D94" s="8" t="s">
        <v>31</v>
      </c>
      <c r="E94" s="8">
        <v>16</v>
      </c>
      <c r="F94" s="24">
        <v>3</v>
      </c>
      <c r="G94" s="8">
        <v>3</v>
      </c>
      <c r="H94" s="8">
        <v>3</v>
      </c>
      <c r="I94" s="8">
        <v>3</v>
      </c>
      <c r="J94" s="8">
        <v>3</v>
      </c>
      <c r="K94" s="8">
        <v>3</v>
      </c>
      <c r="L94" s="8">
        <v>3</v>
      </c>
      <c r="M94" s="8">
        <v>3</v>
      </c>
      <c r="N94" s="8">
        <v>3</v>
      </c>
      <c r="O94" s="8">
        <v>3</v>
      </c>
      <c r="P94" s="8">
        <v>3</v>
      </c>
      <c r="Q94" s="8">
        <v>4</v>
      </c>
      <c r="R94" s="24">
        <v>3</v>
      </c>
      <c r="S94" s="8">
        <v>4</v>
      </c>
    </row>
    <row r="95" spans="1:19" x14ac:dyDescent="0.25">
      <c r="A95" s="12" t="s">
        <v>217</v>
      </c>
      <c r="B95" s="12" t="s">
        <v>191</v>
      </c>
      <c r="C95" s="8" t="s">
        <v>192</v>
      </c>
      <c r="D95" s="8" t="s">
        <v>31</v>
      </c>
      <c r="E95" s="8">
        <v>17</v>
      </c>
      <c r="F95" s="24">
        <v>3</v>
      </c>
      <c r="G95" s="8">
        <v>3</v>
      </c>
      <c r="H95" s="8">
        <v>2</v>
      </c>
      <c r="I95" s="8">
        <v>2</v>
      </c>
      <c r="J95" s="8">
        <v>2</v>
      </c>
      <c r="K95" s="8">
        <v>2</v>
      </c>
      <c r="L95" s="8">
        <v>3</v>
      </c>
      <c r="M95" s="8">
        <v>3</v>
      </c>
      <c r="N95" s="8">
        <v>2</v>
      </c>
      <c r="O95" s="8">
        <v>3</v>
      </c>
      <c r="P95" s="8">
        <v>3</v>
      </c>
      <c r="Q95" s="8">
        <v>3</v>
      </c>
      <c r="R95" s="24">
        <v>3</v>
      </c>
      <c r="S95" s="8">
        <v>3</v>
      </c>
    </row>
    <row r="96" spans="1:19" x14ac:dyDescent="0.25">
      <c r="A96" s="12" t="s">
        <v>218</v>
      </c>
      <c r="B96" s="12" t="s">
        <v>194</v>
      </c>
      <c r="C96" s="8" t="s">
        <v>192</v>
      </c>
      <c r="D96" s="8" t="s">
        <v>28</v>
      </c>
      <c r="E96" s="8">
        <v>17</v>
      </c>
      <c r="F96" s="24">
        <v>4</v>
      </c>
      <c r="G96" s="8">
        <v>3</v>
      </c>
      <c r="H96" s="8">
        <v>2</v>
      </c>
      <c r="I96" s="8">
        <v>2</v>
      </c>
      <c r="J96" s="8">
        <v>2</v>
      </c>
      <c r="K96" s="8">
        <v>2</v>
      </c>
      <c r="L96" s="8">
        <v>3</v>
      </c>
      <c r="M96" s="8">
        <v>3</v>
      </c>
      <c r="N96" s="8">
        <v>2</v>
      </c>
      <c r="O96" s="8">
        <v>3</v>
      </c>
      <c r="P96" s="8">
        <v>3</v>
      </c>
      <c r="Q96" s="8">
        <v>3</v>
      </c>
      <c r="R96" s="24">
        <v>4</v>
      </c>
      <c r="S96" s="8">
        <v>3</v>
      </c>
    </row>
  </sheetData>
  <sortState ref="A2:S36">
    <sortCondition ref="B2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selection activeCell="G18" sqref="A1:P97"/>
    </sheetView>
  </sheetViews>
  <sheetFormatPr defaultRowHeight="15" x14ac:dyDescent="0.25"/>
  <cols>
    <col min="1" max="1" width="19.7109375" customWidth="1"/>
    <col min="9" max="9" width="9.140625" customWidth="1"/>
    <col min="16" max="16" width="18.28515625" style="1" customWidth="1"/>
  </cols>
  <sheetData>
    <row r="1" spans="1:16" ht="19.5" customHeight="1" x14ac:dyDescent="0.25">
      <c r="A1" s="231" t="s">
        <v>74</v>
      </c>
      <c r="B1" s="231" t="s">
        <v>75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 t="s">
        <v>76</v>
      </c>
    </row>
    <row r="2" spans="1:16" ht="15.75" x14ac:dyDescent="0.25">
      <c r="A2" s="231"/>
      <c r="B2" s="21">
        <v>8</v>
      </c>
      <c r="C2" s="21">
        <v>9</v>
      </c>
      <c r="D2" s="21">
        <v>10</v>
      </c>
      <c r="E2" s="21">
        <v>11</v>
      </c>
      <c r="F2" s="21">
        <v>12</v>
      </c>
      <c r="G2" s="21">
        <v>13</v>
      </c>
      <c r="H2" s="21">
        <v>14</v>
      </c>
      <c r="I2" s="21">
        <v>15</v>
      </c>
      <c r="J2" s="21">
        <v>16</v>
      </c>
      <c r="K2" s="21">
        <v>17</v>
      </c>
      <c r="L2" s="21">
        <v>18</v>
      </c>
      <c r="M2" s="21">
        <v>19</v>
      </c>
      <c r="N2" s="21">
        <v>20</v>
      </c>
      <c r="O2" s="21">
        <v>21</v>
      </c>
      <c r="P2" s="231"/>
    </row>
    <row r="3" spans="1:16" ht="15.75" x14ac:dyDescent="0.25">
      <c r="A3" s="21">
        <v>1</v>
      </c>
      <c r="B3" s="24">
        <v>3</v>
      </c>
      <c r="C3" s="8">
        <v>3</v>
      </c>
      <c r="D3" s="8">
        <v>3</v>
      </c>
      <c r="E3" s="8">
        <v>3</v>
      </c>
      <c r="F3" s="8">
        <v>3</v>
      </c>
      <c r="G3" s="8">
        <v>3</v>
      </c>
      <c r="H3" s="8">
        <v>3</v>
      </c>
      <c r="I3" s="8">
        <v>2</v>
      </c>
      <c r="J3" s="8">
        <v>2</v>
      </c>
      <c r="K3" s="8">
        <v>3</v>
      </c>
      <c r="L3" s="8">
        <v>3</v>
      </c>
      <c r="M3" s="8">
        <v>3</v>
      </c>
      <c r="N3" s="24">
        <v>3</v>
      </c>
      <c r="O3" s="8">
        <v>3</v>
      </c>
      <c r="P3" s="22">
        <f>SUM(B3:O3)</f>
        <v>40</v>
      </c>
    </row>
    <row r="4" spans="1:16" ht="15.75" x14ac:dyDescent="0.25">
      <c r="A4" s="21">
        <v>2</v>
      </c>
      <c r="B4" s="24">
        <v>3</v>
      </c>
      <c r="C4" s="8">
        <v>2</v>
      </c>
      <c r="D4" s="8">
        <v>3</v>
      </c>
      <c r="E4" s="8">
        <v>3</v>
      </c>
      <c r="F4" s="8">
        <v>2</v>
      </c>
      <c r="G4" s="8">
        <v>2</v>
      </c>
      <c r="H4" s="8">
        <v>3</v>
      </c>
      <c r="I4" s="8">
        <v>3</v>
      </c>
      <c r="J4" s="8">
        <v>3</v>
      </c>
      <c r="K4" s="8">
        <v>3</v>
      </c>
      <c r="L4" s="8">
        <v>3</v>
      </c>
      <c r="M4" s="8">
        <v>3</v>
      </c>
      <c r="N4" s="24">
        <v>3</v>
      </c>
      <c r="O4" s="8">
        <v>3</v>
      </c>
      <c r="P4" s="22">
        <f t="shared" ref="P4:P67" si="0">SUM(B4:O4)</f>
        <v>39</v>
      </c>
    </row>
    <row r="5" spans="1:16" ht="15.75" x14ac:dyDescent="0.25">
      <c r="A5" s="21">
        <v>3</v>
      </c>
      <c r="B5" s="24">
        <v>3</v>
      </c>
      <c r="C5" s="8">
        <v>2</v>
      </c>
      <c r="D5" s="8">
        <v>3</v>
      </c>
      <c r="E5" s="8">
        <v>3</v>
      </c>
      <c r="F5" s="8">
        <v>3</v>
      </c>
      <c r="G5" s="8">
        <v>3</v>
      </c>
      <c r="H5" s="8">
        <v>4</v>
      </c>
      <c r="I5" s="8">
        <v>3</v>
      </c>
      <c r="J5" s="8">
        <v>3</v>
      </c>
      <c r="K5" s="8">
        <v>3</v>
      </c>
      <c r="L5" s="8">
        <v>3</v>
      </c>
      <c r="M5" s="8">
        <v>4</v>
      </c>
      <c r="N5" s="24">
        <v>3</v>
      </c>
      <c r="O5" s="8">
        <v>4</v>
      </c>
      <c r="P5" s="22">
        <f t="shared" si="0"/>
        <v>44</v>
      </c>
    </row>
    <row r="6" spans="1:16" ht="15.75" x14ac:dyDescent="0.25">
      <c r="A6" s="21">
        <v>4</v>
      </c>
      <c r="B6" s="24">
        <v>3</v>
      </c>
      <c r="C6" s="8">
        <v>3</v>
      </c>
      <c r="D6" s="8">
        <v>3</v>
      </c>
      <c r="E6" s="8">
        <v>3</v>
      </c>
      <c r="F6" s="8">
        <v>2</v>
      </c>
      <c r="G6" s="8">
        <v>2</v>
      </c>
      <c r="H6" s="8">
        <v>4</v>
      </c>
      <c r="I6" s="8">
        <v>4</v>
      </c>
      <c r="J6" s="8">
        <v>3</v>
      </c>
      <c r="K6" s="8">
        <v>3</v>
      </c>
      <c r="L6" s="8">
        <v>3</v>
      </c>
      <c r="M6" s="8">
        <v>4</v>
      </c>
      <c r="N6" s="24">
        <v>3</v>
      </c>
      <c r="O6" s="8">
        <v>4</v>
      </c>
      <c r="P6" s="22">
        <f t="shared" si="0"/>
        <v>44</v>
      </c>
    </row>
    <row r="7" spans="1:16" ht="15.75" x14ac:dyDescent="0.25">
      <c r="A7" s="21">
        <v>5</v>
      </c>
      <c r="B7" s="24">
        <v>3</v>
      </c>
      <c r="C7" s="8">
        <v>3</v>
      </c>
      <c r="D7" s="8">
        <v>3</v>
      </c>
      <c r="E7" s="8">
        <v>3</v>
      </c>
      <c r="F7" s="8">
        <v>2</v>
      </c>
      <c r="G7" s="8">
        <v>2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24">
        <v>3</v>
      </c>
      <c r="O7" s="8">
        <v>3</v>
      </c>
      <c r="P7" s="22">
        <f t="shared" si="0"/>
        <v>40</v>
      </c>
    </row>
    <row r="8" spans="1:16" ht="15.75" x14ac:dyDescent="0.25">
      <c r="A8" s="21">
        <v>6</v>
      </c>
      <c r="B8" s="24">
        <v>3</v>
      </c>
      <c r="C8" s="8">
        <v>4</v>
      </c>
      <c r="D8" s="8">
        <v>4</v>
      </c>
      <c r="E8" s="8">
        <v>4</v>
      </c>
      <c r="F8" s="8">
        <v>3</v>
      </c>
      <c r="G8" s="8">
        <v>3</v>
      </c>
      <c r="H8" s="8">
        <v>4</v>
      </c>
      <c r="I8" s="8">
        <v>2</v>
      </c>
      <c r="J8" s="8">
        <v>4</v>
      </c>
      <c r="K8" s="8">
        <v>3</v>
      </c>
      <c r="L8" s="8">
        <v>2</v>
      </c>
      <c r="M8" s="8">
        <v>4</v>
      </c>
      <c r="N8" s="24">
        <v>3</v>
      </c>
      <c r="O8" s="8">
        <v>4</v>
      </c>
      <c r="P8" s="22">
        <f t="shared" si="0"/>
        <v>47</v>
      </c>
    </row>
    <row r="9" spans="1:16" ht="15.75" x14ac:dyDescent="0.25">
      <c r="A9" s="21">
        <v>7</v>
      </c>
      <c r="B9" s="24">
        <v>4</v>
      </c>
      <c r="C9" s="8">
        <v>3</v>
      </c>
      <c r="D9" s="8">
        <v>3</v>
      </c>
      <c r="E9" s="8">
        <v>3</v>
      </c>
      <c r="F9" s="8">
        <v>3</v>
      </c>
      <c r="G9" s="8">
        <v>3</v>
      </c>
      <c r="H9" s="8">
        <v>4</v>
      </c>
      <c r="I9" s="8">
        <v>3</v>
      </c>
      <c r="J9" s="8">
        <v>3</v>
      </c>
      <c r="K9" s="8">
        <v>3</v>
      </c>
      <c r="L9" s="8">
        <v>3</v>
      </c>
      <c r="M9" s="8">
        <v>4</v>
      </c>
      <c r="N9" s="24">
        <v>4</v>
      </c>
      <c r="O9" s="8">
        <v>4</v>
      </c>
      <c r="P9" s="22">
        <f t="shared" si="0"/>
        <v>47</v>
      </c>
    </row>
    <row r="10" spans="1:16" ht="15.75" x14ac:dyDescent="0.25">
      <c r="A10" s="21">
        <v>8</v>
      </c>
      <c r="B10" s="24">
        <v>3</v>
      </c>
      <c r="C10" s="8">
        <v>3</v>
      </c>
      <c r="D10" s="8">
        <v>2</v>
      </c>
      <c r="E10" s="8">
        <v>2</v>
      </c>
      <c r="F10" s="8">
        <v>2</v>
      </c>
      <c r="G10" s="8">
        <v>2</v>
      </c>
      <c r="H10" s="8">
        <v>3</v>
      </c>
      <c r="I10" s="8">
        <v>2</v>
      </c>
      <c r="J10" s="8">
        <v>2</v>
      </c>
      <c r="K10" s="8">
        <v>3</v>
      </c>
      <c r="L10" s="8">
        <v>2</v>
      </c>
      <c r="M10" s="8">
        <v>3</v>
      </c>
      <c r="N10" s="24">
        <v>3</v>
      </c>
      <c r="O10" s="8">
        <v>3</v>
      </c>
      <c r="P10" s="22">
        <f t="shared" si="0"/>
        <v>35</v>
      </c>
    </row>
    <row r="11" spans="1:16" ht="15.75" x14ac:dyDescent="0.25">
      <c r="A11" s="21">
        <v>9</v>
      </c>
      <c r="B11" s="24">
        <v>4</v>
      </c>
      <c r="C11" s="8">
        <v>4</v>
      </c>
      <c r="D11" s="8">
        <v>3</v>
      </c>
      <c r="E11" s="8">
        <v>3</v>
      </c>
      <c r="F11" s="8">
        <v>3</v>
      </c>
      <c r="G11" s="8">
        <v>3</v>
      </c>
      <c r="H11" s="8">
        <v>3</v>
      </c>
      <c r="I11" s="8">
        <v>2</v>
      </c>
      <c r="J11" s="8">
        <v>3</v>
      </c>
      <c r="K11" s="8">
        <v>3</v>
      </c>
      <c r="L11" s="8">
        <v>3</v>
      </c>
      <c r="M11" s="8">
        <v>3</v>
      </c>
      <c r="N11" s="24">
        <v>4</v>
      </c>
      <c r="O11" s="8">
        <v>3</v>
      </c>
      <c r="P11" s="22">
        <f t="shared" si="0"/>
        <v>44</v>
      </c>
    </row>
    <row r="12" spans="1:16" ht="15.75" x14ac:dyDescent="0.25">
      <c r="A12" s="21">
        <v>10</v>
      </c>
      <c r="B12" s="24">
        <v>4</v>
      </c>
      <c r="C12" s="8">
        <v>4</v>
      </c>
      <c r="D12" s="8">
        <v>2</v>
      </c>
      <c r="E12" s="8">
        <v>2</v>
      </c>
      <c r="F12" s="8">
        <v>3</v>
      </c>
      <c r="G12" s="8">
        <v>3</v>
      </c>
      <c r="H12" s="8">
        <v>3</v>
      </c>
      <c r="I12" s="8">
        <v>3</v>
      </c>
      <c r="J12" s="8">
        <v>3</v>
      </c>
      <c r="K12" s="8">
        <v>3</v>
      </c>
      <c r="L12" s="8">
        <v>3</v>
      </c>
      <c r="M12" s="8">
        <v>3</v>
      </c>
      <c r="N12" s="24">
        <v>4</v>
      </c>
      <c r="O12" s="8">
        <v>3</v>
      </c>
      <c r="P12" s="22">
        <f t="shared" si="0"/>
        <v>43</v>
      </c>
    </row>
    <row r="13" spans="1:16" ht="15.75" x14ac:dyDescent="0.25">
      <c r="A13" s="21">
        <v>11</v>
      </c>
      <c r="B13" s="24">
        <v>2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>
        <v>3</v>
      </c>
      <c r="I13" s="8">
        <v>3</v>
      </c>
      <c r="J13" s="8">
        <v>3</v>
      </c>
      <c r="K13" s="8">
        <v>3</v>
      </c>
      <c r="L13" s="8">
        <v>3</v>
      </c>
      <c r="M13" s="8">
        <v>3</v>
      </c>
      <c r="N13" s="24">
        <v>2</v>
      </c>
      <c r="O13" s="8">
        <v>3</v>
      </c>
      <c r="P13" s="22">
        <f t="shared" si="0"/>
        <v>35</v>
      </c>
    </row>
    <row r="14" spans="1:16" ht="15.75" x14ac:dyDescent="0.25">
      <c r="A14" s="21">
        <v>12</v>
      </c>
      <c r="B14" s="24">
        <v>4</v>
      </c>
      <c r="C14" s="8">
        <v>3</v>
      </c>
      <c r="D14" s="8">
        <v>3</v>
      </c>
      <c r="E14" s="8">
        <v>3</v>
      </c>
      <c r="F14" s="8">
        <v>3</v>
      </c>
      <c r="G14" s="8">
        <v>3</v>
      </c>
      <c r="H14" s="8">
        <v>4</v>
      </c>
      <c r="I14" s="8">
        <v>3</v>
      </c>
      <c r="J14" s="8">
        <v>3</v>
      </c>
      <c r="K14" s="8">
        <v>3</v>
      </c>
      <c r="L14" s="8">
        <v>3</v>
      </c>
      <c r="M14" s="8">
        <v>4</v>
      </c>
      <c r="N14" s="24">
        <v>4</v>
      </c>
      <c r="O14" s="8">
        <v>4</v>
      </c>
      <c r="P14" s="22">
        <f t="shared" si="0"/>
        <v>47</v>
      </c>
    </row>
    <row r="15" spans="1:16" ht="15.75" x14ac:dyDescent="0.25">
      <c r="A15" s="21">
        <v>13</v>
      </c>
      <c r="B15" s="24">
        <v>4</v>
      </c>
      <c r="C15" s="8">
        <v>3</v>
      </c>
      <c r="D15" s="8">
        <v>2</v>
      </c>
      <c r="E15" s="8">
        <v>2</v>
      </c>
      <c r="F15" s="8">
        <v>2</v>
      </c>
      <c r="G15" s="8">
        <v>2</v>
      </c>
      <c r="H15" s="8">
        <v>3</v>
      </c>
      <c r="I15" s="8">
        <v>3</v>
      </c>
      <c r="J15" s="8">
        <v>2</v>
      </c>
      <c r="K15" s="8">
        <v>3</v>
      </c>
      <c r="L15" s="8">
        <v>3</v>
      </c>
      <c r="M15" s="8">
        <v>3</v>
      </c>
      <c r="N15" s="24">
        <v>4</v>
      </c>
      <c r="O15" s="8">
        <v>3</v>
      </c>
      <c r="P15" s="22">
        <f t="shared" si="0"/>
        <v>39</v>
      </c>
    </row>
    <row r="16" spans="1:16" ht="15.75" x14ac:dyDescent="0.25">
      <c r="A16" s="21">
        <v>14</v>
      </c>
      <c r="B16" s="24">
        <v>3</v>
      </c>
      <c r="C16" s="8">
        <v>3</v>
      </c>
      <c r="D16" s="8">
        <v>2</v>
      </c>
      <c r="E16" s="8">
        <v>2</v>
      </c>
      <c r="F16" s="8">
        <v>1</v>
      </c>
      <c r="G16" s="8">
        <v>1</v>
      </c>
      <c r="H16" s="8">
        <v>3</v>
      </c>
      <c r="I16" s="8">
        <v>3</v>
      </c>
      <c r="J16" s="8">
        <v>2</v>
      </c>
      <c r="K16" s="8">
        <v>2</v>
      </c>
      <c r="L16" s="8">
        <v>3</v>
      </c>
      <c r="M16" s="8">
        <v>2</v>
      </c>
      <c r="N16" s="24">
        <v>3</v>
      </c>
      <c r="O16" s="8">
        <v>2</v>
      </c>
      <c r="P16" s="22">
        <f t="shared" si="0"/>
        <v>32</v>
      </c>
    </row>
    <row r="17" spans="1:16" ht="15.75" x14ac:dyDescent="0.25">
      <c r="A17" s="21">
        <v>15</v>
      </c>
      <c r="B17" s="24">
        <v>3</v>
      </c>
      <c r="C17" s="8">
        <v>4</v>
      </c>
      <c r="D17" s="8">
        <v>2</v>
      </c>
      <c r="E17" s="8">
        <v>2</v>
      </c>
      <c r="F17" s="8">
        <v>3</v>
      </c>
      <c r="G17" s="8">
        <v>3</v>
      </c>
      <c r="H17" s="8">
        <v>4</v>
      </c>
      <c r="I17" s="8">
        <v>2</v>
      </c>
      <c r="J17" s="8">
        <v>4</v>
      </c>
      <c r="K17" s="8">
        <v>4</v>
      </c>
      <c r="L17" s="8">
        <v>4</v>
      </c>
      <c r="M17" s="8">
        <v>4</v>
      </c>
      <c r="N17" s="24">
        <v>3</v>
      </c>
      <c r="O17" s="8">
        <v>4</v>
      </c>
      <c r="P17" s="22">
        <f t="shared" si="0"/>
        <v>46</v>
      </c>
    </row>
    <row r="18" spans="1:16" ht="15.75" x14ac:dyDescent="0.25">
      <c r="A18" s="21">
        <v>16</v>
      </c>
      <c r="B18" s="24">
        <v>3</v>
      </c>
      <c r="C18" s="8">
        <v>3</v>
      </c>
      <c r="D18" s="8">
        <v>3</v>
      </c>
      <c r="E18" s="8">
        <v>3</v>
      </c>
      <c r="F18" s="8">
        <v>3</v>
      </c>
      <c r="G18" s="8">
        <v>3</v>
      </c>
      <c r="H18" s="8">
        <v>3</v>
      </c>
      <c r="I18" s="8">
        <v>3</v>
      </c>
      <c r="J18" s="8">
        <v>3</v>
      </c>
      <c r="K18" s="8">
        <v>3</v>
      </c>
      <c r="L18" s="8">
        <v>3</v>
      </c>
      <c r="M18" s="8">
        <v>3</v>
      </c>
      <c r="N18" s="24">
        <v>3</v>
      </c>
      <c r="O18" s="8">
        <v>3</v>
      </c>
      <c r="P18" s="22">
        <f t="shared" si="0"/>
        <v>42</v>
      </c>
    </row>
    <row r="19" spans="1:16" ht="15.75" x14ac:dyDescent="0.25">
      <c r="A19" s="21">
        <v>17</v>
      </c>
      <c r="B19" s="24">
        <v>2</v>
      </c>
      <c r="C19" s="8">
        <v>3</v>
      </c>
      <c r="D19" s="8">
        <v>2</v>
      </c>
      <c r="E19" s="8">
        <v>2</v>
      </c>
      <c r="F19" s="8">
        <v>1</v>
      </c>
      <c r="G19" s="8">
        <v>1</v>
      </c>
      <c r="H19" s="8">
        <v>3</v>
      </c>
      <c r="I19" s="8">
        <v>3</v>
      </c>
      <c r="J19" s="8">
        <v>1</v>
      </c>
      <c r="K19" s="8">
        <v>3</v>
      </c>
      <c r="L19" s="8">
        <v>4</v>
      </c>
      <c r="M19" s="8">
        <v>3</v>
      </c>
      <c r="N19" s="24">
        <v>2</v>
      </c>
      <c r="O19" s="8">
        <v>3</v>
      </c>
      <c r="P19" s="22">
        <f t="shared" si="0"/>
        <v>33</v>
      </c>
    </row>
    <row r="20" spans="1:16" ht="15.75" x14ac:dyDescent="0.25">
      <c r="A20" s="21">
        <v>18</v>
      </c>
      <c r="B20" s="24">
        <v>4</v>
      </c>
      <c r="C20" s="8">
        <v>4</v>
      </c>
      <c r="D20" s="8">
        <v>3</v>
      </c>
      <c r="E20" s="8">
        <v>3</v>
      </c>
      <c r="F20" s="8">
        <v>2</v>
      </c>
      <c r="G20" s="8">
        <v>2</v>
      </c>
      <c r="H20" s="8">
        <v>4</v>
      </c>
      <c r="I20" s="8">
        <v>3</v>
      </c>
      <c r="J20" s="8">
        <v>3</v>
      </c>
      <c r="K20" s="8">
        <v>3</v>
      </c>
      <c r="L20" s="8">
        <v>3</v>
      </c>
      <c r="M20" s="8">
        <v>3</v>
      </c>
      <c r="N20" s="24">
        <v>4</v>
      </c>
      <c r="O20" s="8">
        <v>3</v>
      </c>
      <c r="P20" s="22">
        <f t="shared" si="0"/>
        <v>44</v>
      </c>
    </row>
    <row r="21" spans="1:16" ht="15.75" x14ac:dyDescent="0.25">
      <c r="A21" s="21">
        <v>19</v>
      </c>
      <c r="B21" s="24">
        <v>3</v>
      </c>
      <c r="C21" s="8">
        <v>3</v>
      </c>
      <c r="D21" s="8">
        <v>3</v>
      </c>
      <c r="E21" s="8">
        <v>3</v>
      </c>
      <c r="F21" s="8">
        <v>4</v>
      </c>
      <c r="G21" s="8">
        <v>4</v>
      </c>
      <c r="H21" s="8">
        <v>4</v>
      </c>
      <c r="I21" s="8">
        <v>3</v>
      </c>
      <c r="J21" s="8">
        <v>3</v>
      </c>
      <c r="K21" s="8">
        <v>3</v>
      </c>
      <c r="L21" s="8">
        <v>4</v>
      </c>
      <c r="M21" s="8">
        <v>4</v>
      </c>
      <c r="N21" s="24">
        <v>3</v>
      </c>
      <c r="O21" s="8">
        <v>4</v>
      </c>
      <c r="P21" s="22">
        <f t="shared" si="0"/>
        <v>48</v>
      </c>
    </row>
    <row r="22" spans="1:16" ht="15.75" x14ac:dyDescent="0.25">
      <c r="A22" s="21">
        <v>20</v>
      </c>
      <c r="B22" s="24">
        <v>2</v>
      </c>
      <c r="C22" s="8">
        <v>3</v>
      </c>
      <c r="D22" s="8">
        <v>2</v>
      </c>
      <c r="E22" s="8">
        <v>2</v>
      </c>
      <c r="F22" s="8">
        <v>2</v>
      </c>
      <c r="G22" s="8">
        <v>2</v>
      </c>
      <c r="H22" s="8">
        <v>3</v>
      </c>
      <c r="I22" s="8">
        <v>3</v>
      </c>
      <c r="J22" s="8">
        <v>2</v>
      </c>
      <c r="K22" s="8">
        <v>2</v>
      </c>
      <c r="L22" s="8">
        <v>3</v>
      </c>
      <c r="M22" s="8">
        <v>4</v>
      </c>
      <c r="N22" s="24">
        <v>2</v>
      </c>
      <c r="O22" s="8">
        <v>4</v>
      </c>
      <c r="P22" s="22">
        <f t="shared" si="0"/>
        <v>36</v>
      </c>
    </row>
    <row r="23" spans="1:16" ht="15.75" x14ac:dyDescent="0.25">
      <c r="A23" s="21">
        <v>21</v>
      </c>
      <c r="B23" s="24">
        <v>4</v>
      </c>
      <c r="C23" s="8">
        <v>4</v>
      </c>
      <c r="D23" s="8">
        <v>3</v>
      </c>
      <c r="E23" s="8">
        <v>3</v>
      </c>
      <c r="F23" s="8">
        <v>2</v>
      </c>
      <c r="G23" s="8">
        <v>2</v>
      </c>
      <c r="H23" s="8">
        <v>4</v>
      </c>
      <c r="I23" s="8">
        <v>2</v>
      </c>
      <c r="J23" s="8">
        <v>4</v>
      </c>
      <c r="K23" s="8">
        <v>4</v>
      </c>
      <c r="L23" s="8">
        <v>3</v>
      </c>
      <c r="M23" s="8">
        <v>3</v>
      </c>
      <c r="N23" s="24">
        <v>4</v>
      </c>
      <c r="O23" s="8">
        <v>3</v>
      </c>
      <c r="P23" s="22">
        <f t="shared" si="0"/>
        <v>45</v>
      </c>
    </row>
    <row r="24" spans="1:16" ht="15.75" x14ac:dyDescent="0.25">
      <c r="A24" s="21">
        <v>22</v>
      </c>
      <c r="B24" s="24">
        <v>3</v>
      </c>
      <c r="C24" s="8">
        <v>2</v>
      </c>
      <c r="D24" s="8">
        <v>2</v>
      </c>
      <c r="E24" s="8">
        <v>2</v>
      </c>
      <c r="F24" s="8">
        <v>3</v>
      </c>
      <c r="G24" s="8">
        <v>3</v>
      </c>
      <c r="H24" s="8">
        <v>3</v>
      </c>
      <c r="I24" s="8">
        <v>4</v>
      </c>
      <c r="J24" s="8">
        <v>4</v>
      </c>
      <c r="K24" s="8">
        <v>4</v>
      </c>
      <c r="L24" s="8">
        <v>3</v>
      </c>
      <c r="M24" s="8">
        <v>3</v>
      </c>
      <c r="N24" s="24">
        <v>3</v>
      </c>
      <c r="O24" s="8">
        <v>3</v>
      </c>
      <c r="P24" s="22">
        <f t="shared" si="0"/>
        <v>42</v>
      </c>
    </row>
    <row r="25" spans="1:16" ht="15.75" x14ac:dyDescent="0.25">
      <c r="A25" s="21">
        <v>23</v>
      </c>
      <c r="B25" s="24">
        <v>3</v>
      </c>
      <c r="C25" s="8">
        <v>2</v>
      </c>
      <c r="D25" s="8">
        <v>2</v>
      </c>
      <c r="E25" s="8">
        <v>2</v>
      </c>
      <c r="F25" s="8">
        <v>1</v>
      </c>
      <c r="G25" s="8">
        <v>1</v>
      </c>
      <c r="H25" s="8">
        <v>3</v>
      </c>
      <c r="I25" s="8">
        <v>3</v>
      </c>
      <c r="J25" s="8">
        <v>1</v>
      </c>
      <c r="K25" s="8">
        <v>3</v>
      </c>
      <c r="L25" s="8">
        <v>3</v>
      </c>
      <c r="M25" s="8">
        <v>3</v>
      </c>
      <c r="N25" s="24">
        <v>3</v>
      </c>
      <c r="O25" s="8">
        <v>3</v>
      </c>
      <c r="P25" s="22">
        <f t="shared" si="0"/>
        <v>33</v>
      </c>
    </row>
    <row r="26" spans="1:16" ht="15.75" x14ac:dyDescent="0.25">
      <c r="A26" s="21">
        <v>24</v>
      </c>
      <c r="B26" s="24">
        <v>3</v>
      </c>
      <c r="C26" s="8">
        <v>3</v>
      </c>
      <c r="D26" s="8">
        <v>3</v>
      </c>
      <c r="E26" s="8">
        <v>3</v>
      </c>
      <c r="F26" s="8">
        <v>3</v>
      </c>
      <c r="G26" s="8">
        <v>3</v>
      </c>
      <c r="H26" s="8">
        <v>3</v>
      </c>
      <c r="I26" s="8">
        <v>3</v>
      </c>
      <c r="J26" s="8">
        <v>3</v>
      </c>
      <c r="K26" s="8">
        <v>3</v>
      </c>
      <c r="L26" s="8">
        <v>3</v>
      </c>
      <c r="M26" s="8">
        <v>4</v>
      </c>
      <c r="N26" s="24">
        <v>3</v>
      </c>
      <c r="O26" s="8">
        <v>4</v>
      </c>
      <c r="P26" s="22">
        <f t="shared" si="0"/>
        <v>44</v>
      </c>
    </row>
    <row r="27" spans="1:16" ht="15.75" x14ac:dyDescent="0.25">
      <c r="A27" s="21">
        <v>25</v>
      </c>
      <c r="B27" s="24">
        <v>3</v>
      </c>
      <c r="C27" s="8">
        <v>3</v>
      </c>
      <c r="D27" s="8">
        <v>2</v>
      </c>
      <c r="E27" s="8">
        <v>2</v>
      </c>
      <c r="F27" s="8">
        <v>2</v>
      </c>
      <c r="G27" s="8">
        <v>2</v>
      </c>
      <c r="H27" s="8">
        <v>3</v>
      </c>
      <c r="I27" s="8">
        <v>3</v>
      </c>
      <c r="J27" s="8">
        <v>2</v>
      </c>
      <c r="K27" s="8">
        <v>3</v>
      </c>
      <c r="L27" s="8">
        <v>3</v>
      </c>
      <c r="M27" s="8">
        <v>3</v>
      </c>
      <c r="N27" s="24">
        <v>3</v>
      </c>
      <c r="O27" s="8">
        <v>3</v>
      </c>
      <c r="P27" s="22">
        <f t="shared" si="0"/>
        <v>37</v>
      </c>
    </row>
    <row r="28" spans="1:16" ht="15.75" x14ac:dyDescent="0.25">
      <c r="A28" s="21">
        <v>26</v>
      </c>
      <c r="B28" s="24">
        <v>3</v>
      </c>
      <c r="C28" s="8">
        <v>3</v>
      </c>
      <c r="D28" s="8">
        <v>4</v>
      </c>
      <c r="E28" s="8">
        <v>4</v>
      </c>
      <c r="F28" s="8">
        <v>3</v>
      </c>
      <c r="G28" s="8">
        <v>3</v>
      </c>
      <c r="H28" s="8">
        <v>4</v>
      </c>
      <c r="I28" s="8">
        <v>3</v>
      </c>
      <c r="J28" s="8">
        <v>3</v>
      </c>
      <c r="K28" s="8">
        <v>3</v>
      </c>
      <c r="L28" s="8">
        <v>4</v>
      </c>
      <c r="M28" s="8">
        <v>4</v>
      </c>
      <c r="N28" s="24">
        <v>3</v>
      </c>
      <c r="O28" s="8">
        <v>4</v>
      </c>
      <c r="P28" s="22">
        <f t="shared" si="0"/>
        <v>48</v>
      </c>
    </row>
    <row r="29" spans="1:16" ht="15.75" x14ac:dyDescent="0.25">
      <c r="A29" s="21">
        <v>27</v>
      </c>
      <c r="B29" s="24">
        <v>3</v>
      </c>
      <c r="C29" s="8">
        <v>3</v>
      </c>
      <c r="D29" s="8">
        <v>3</v>
      </c>
      <c r="E29" s="8">
        <v>3</v>
      </c>
      <c r="F29" s="8">
        <v>3</v>
      </c>
      <c r="G29" s="8">
        <v>3</v>
      </c>
      <c r="H29" s="8">
        <v>3</v>
      </c>
      <c r="I29" s="8">
        <v>3</v>
      </c>
      <c r="J29" s="8">
        <v>4</v>
      </c>
      <c r="K29" s="8">
        <v>3</v>
      </c>
      <c r="L29" s="8">
        <v>3</v>
      </c>
      <c r="M29" s="8">
        <v>3</v>
      </c>
      <c r="N29" s="24">
        <v>3</v>
      </c>
      <c r="O29" s="8">
        <v>3</v>
      </c>
      <c r="P29" s="22">
        <f t="shared" si="0"/>
        <v>43</v>
      </c>
    </row>
    <row r="30" spans="1:16" ht="15.75" x14ac:dyDescent="0.25">
      <c r="A30" s="21">
        <v>28</v>
      </c>
      <c r="B30" s="24">
        <v>3</v>
      </c>
      <c r="C30" s="8">
        <v>3</v>
      </c>
      <c r="D30" s="8">
        <v>4</v>
      </c>
      <c r="E30" s="8">
        <v>4</v>
      </c>
      <c r="F30" s="8">
        <v>3</v>
      </c>
      <c r="G30" s="8">
        <v>3</v>
      </c>
      <c r="H30" s="8">
        <v>4</v>
      </c>
      <c r="I30" s="8">
        <v>3</v>
      </c>
      <c r="J30" s="8">
        <v>4</v>
      </c>
      <c r="K30" s="8">
        <v>4</v>
      </c>
      <c r="L30" s="8">
        <v>4</v>
      </c>
      <c r="M30" s="8">
        <v>3</v>
      </c>
      <c r="N30" s="24">
        <v>3</v>
      </c>
      <c r="O30" s="8">
        <v>3</v>
      </c>
      <c r="P30" s="22">
        <f t="shared" si="0"/>
        <v>48</v>
      </c>
    </row>
    <row r="31" spans="1:16" ht="15.75" x14ac:dyDescent="0.25">
      <c r="A31" s="21">
        <v>29</v>
      </c>
      <c r="B31" s="24">
        <v>2</v>
      </c>
      <c r="C31" s="8">
        <v>3</v>
      </c>
      <c r="D31" s="8">
        <v>3</v>
      </c>
      <c r="E31" s="8">
        <v>3</v>
      </c>
      <c r="F31" s="8">
        <v>4</v>
      </c>
      <c r="G31" s="8">
        <v>4</v>
      </c>
      <c r="H31" s="8">
        <v>4</v>
      </c>
      <c r="I31" s="8">
        <v>3</v>
      </c>
      <c r="J31" s="8">
        <v>3</v>
      </c>
      <c r="K31" s="8">
        <v>3</v>
      </c>
      <c r="L31" s="8">
        <v>3</v>
      </c>
      <c r="M31" s="8">
        <v>4</v>
      </c>
      <c r="N31" s="24">
        <v>2</v>
      </c>
      <c r="O31" s="8">
        <v>4</v>
      </c>
      <c r="P31" s="22">
        <f t="shared" si="0"/>
        <v>45</v>
      </c>
    </row>
    <row r="32" spans="1:16" ht="15.75" x14ac:dyDescent="0.25">
      <c r="A32" s="21">
        <v>30</v>
      </c>
      <c r="B32" s="24">
        <v>4</v>
      </c>
      <c r="C32" s="8">
        <v>4</v>
      </c>
      <c r="D32" s="8">
        <v>3</v>
      </c>
      <c r="E32" s="8">
        <v>3</v>
      </c>
      <c r="F32" s="8">
        <v>1</v>
      </c>
      <c r="G32" s="8">
        <v>1</v>
      </c>
      <c r="H32" s="8">
        <v>3</v>
      </c>
      <c r="I32" s="8">
        <v>3</v>
      </c>
      <c r="J32" s="8">
        <v>1</v>
      </c>
      <c r="K32" s="8">
        <v>3</v>
      </c>
      <c r="L32" s="8">
        <v>3</v>
      </c>
      <c r="M32" s="8">
        <v>3</v>
      </c>
      <c r="N32" s="24">
        <v>4</v>
      </c>
      <c r="O32" s="8">
        <v>3</v>
      </c>
      <c r="P32" s="22">
        <f t="shared" si="0"/>
        <v>39</v>
      </c>
    </row>
    <row r="33" spans="1:16" ht="15.75" x14ac:dyDescent="0.25">
      <c r="A33" s="21">
        <v>31</v>
      </c>
      <c r="B33" s="24">
        <v>3</v>
      </c>
      <c r="C33" s="8">
        <v>3</v>
      </c>
      <c r="D33" s="8">
        <v>2</v>
      </c>
      <c r="E33" s="8">
        <v>2</v>
      </c>
      <c r="F33" s="8">
        <v>2</v>
      </c>
      <c r="G33" s="8">
        <v>2</v>
      </c>
      <c r="H33" s="8">
        <v>4</v>
      </c>
      <c r="I33" s="8">
        <v>3</v>
      </c>
      <c r="J33" s="8">
        <v>3</v>
      </c>
      <c r="K33" s="8">
        <v>3</v>
      </c>
      <c r="L33" s="8">
        <v>4</v>
      </c>
      <c r="M33" s="8">
        <v>3</v>
      </c>
      <c r="N33" s="24">
        <v>3</v>
      </c>
      <c r="O33" s="8">
        <v>3</v>
      </c>
      <c r="P33" s="22">
        <f t="shared" si="0"/>
        <v>40</v>
      </c>
    </row>
    <row r="34" spans="1:16" ht="15.75" x14ac:dyDescent="0.25">
      <c r="A34" s="21">
        <v>32</v>
      </c>
      <c r="B34" s="24">
        <v>4</v>
      </c>
      <c r="C34" s="8">
        <v>4</v>
      </c>
      <c r="D34" s="8">
        <v>4</v>
      </c>
      <c r="E34" s="8">
        <v>4</v>
      </c>
      <c r="F34" s="8">
        <v>3</v>
      </c>
      <c r="G34" s="8">
        <v>3</v>
      </c>
      <c r="H34" s="8">
        <v>4</v>
      </c>
      <c r="I34" s="8">
        <v>3</v>
      </c>
      <c r="J34" s="8">
        <v>3</v>
      </c>
      <c r="K34" s="8">
        <v>4</v>
      </c>
      <c r="L34" s="8">
        <v>3</v>
      </c>
      <c r="M34" s="8">
        <v>3</v>
      </c>
      <c r="N34" s="24">
        <v>4</v>
      </c>
      <c r="O34" s="8">
        <v>3</v>
      </c>
      <c r="P34" s="22">
        <f t="shared" si="0"/>
        <v>49</v>
      </c>
    </row>
    <row r="35" spans="1:16" ht="15.75" x14ac:dyDescent="0.25">
      <c r="A35" s="21">
        <v>33</v>
      </c>
      <c r="B35" s="24">
        <v>4</v>
      </c>
      <c r="C35" s="8">
        <v>3</v>
      </c>
      <c r="D35" s="8">
        <v>3</v>
      </c>
      <c r="E35" s="8">
        <v>3</v>
      </c>
      <c r="F35" s="8">
        <v>3</v>
      </c>
      <c r="G35" s="8">
        <v>3</v>
      </c>
      <c r="H35" s="8">
        <v>4</v>
      </c>
      <c r="I35" s="8">
        <v>3</v>
      </c>
      <c r="J35" s="8">
        <v>3</v>
      </c>
      <c r="K35" s="8">
        <v>4</v>
      </c>
      <c r="L35" s="8">
        <v>3</v>
      </c>
      <c r="M35" s="8">
        <v>3</v>
      </c>
      <c r="N35" s="24">
        <v>4</v>
      </c>
      <c r="O35" s="8">
        <v>3</v>
      </c>
      <c r="P35" s="22">
        <f t="shared" si="0"/>
        <v>46</v>
      </c>
    </row>
    <row r="36" spans="1:16" ht="15.75" x14ac:dyDescent="0.25">
      <c r="A36" s="21">
        <v>34</v>
      </c>
      <c r="B36" s="24">
        <v>3</v>
      </c>
      <c r="C36" s="8">
        <v>3</v>
      </c>
      <c r="D36" s="8">
        <v>2</v>
      </c>
      <c r="E36" s="8">
        <v>2</v>
      </c>
      <c r="F36" s="8">
        <v>2</v>
      </c>
      <c r="G36" s="8">
        <v>2</v>
      </c>
      <c r="H36" s="8">
        <v>3</v>
      </c>
      <c r="I36" s="8">
        <v>3</v>
      </c>
      <c r="J36" s="8">
        <v>2</v>
      </c>
      <c r="K36" s="8">
        <v>3</v>
      </c>
      <c r="L36" s="8">
        <v>2</v>
      </c>
      <c r="M36" s="8">
        <v>3</v>
      </c>
      <c r="N36" s="24">
        <v>3</v>
      </c>
      <c r="O36" s="8">
        <v>3</v>
      </c>
      <c r="P36" s="22">
        <f t="shared" si="0"/>
        <v>36</v>
      </c>
    </row>
    <row r="37" spans="1:16" ht="15.75" x14ac:dyDescent="0.25">
      <c r="A37" s="21">
        <v>35</v>
      </c>
      <c r="B37" s="24">
        <v>3</v>
      </c>
      <c r="C37" s="8">
        <v>3</v>
      </c>
      <c r="D37" s="8">
        <v>3</v>
      </c>
      <c r="E37" s="8">
        <v>3</v>
      </c>
      <c r="F37" s="8">
        <v>1</v>
      </c>
      <c r="G37" s="8">
        <v>1</v>
      </c>
      <c r="H37" s="8">
        <v>4</v>
      </c>
      <c r="I37" s="8">
        <v>2</v>
      </c>
      <c r="J37" s="8">
        <v>2</v>
      </c>
      <c r="K37" s="8">
        <v>3</v>
      </c>
      <c r="L37" s="8">
        <v>4</v>
      </c>
      <c r="M37" s="8">
        <v>3</v>
      </c>
      <c r="N37" s="24">
        <v>3</v>
      </c>
      <c r="O37" s="8">
        <v>3</v>
      </c>
      <c r="P37" s="22">
        <f t="shared" si="0"/>
        <v>38</v>
      </c>
    </row>
    <row r="38" spans="1:16" ht="15.75" x14ac:dyDescent="0.25">
      <c r="A38" s="21">
        <v>36</v>
      </c>
      <c r="B38" s="24">
        <v>3</v>
      </c>
      <c r="C38" s="8">
        <v>3</v>
      </c>
      <c r="D38" s="8">
        <v>3</v>
      </c>
      <c r="E38" s="8">
        <v>3</v>
      </c>
      <c r="F38" s="8">
        <v>3</v>
      </c>
      <c r="G38" s="8">
        <v>3</v>
      </c>
      <c r="H38" s="8">
        <v>3</v>
      </c>
      <c r="I38" s="8">
        <v>3</v>
      </c>
      <c r="J38" s="8">
        <v>3</v>
      </c>
      <c r="K38" s="8">
        <v>3</v>
      </c>
      <c r="L38" s="8">
        <v>4</v>
      </c>
      <c r="M38" s="8">
        <v>3</v>
      </c>
      <c r="N38" s="24">
        <v>3</v>
      </c>
      <c r="O38" s="8">
        <v>3</v>
      </c>
      <c r="P38" s="22">
        <f t="shared" si="0"/>
        <v>43</v>
      </c>
    </row>
    <row r="39" spans="1:16" ht="15.75" x14ac:dyDescent="0.25">
      <c r="A39" s="21">
        <v>37</v>
      </c>
      <c r="B39" s="24">
        <v>3</v>
      </c>
      <c r="C39" s="8">
        <v>3</v>
      </c>
      <c r="D39" s="8">
        <v>4</v>
      </c>
      <c r="E39" s="8">
        <v>4</v>
      </c>
      <c r="F39" s="8">
        <v>3</v>
      </c>
      <c r="G39" s="8">
        <v>3</v>
      </c>
      <c r="H39" s="8">
        <v>4</v>
      </c>
      <c r="I39" s="8">
        <v>3</v>
      </c>
      <c r="J39" s="8">
        <v>3</v>
      </c>
      <c r="K39" s="8">
        <v>3</v>
      </c>
      <c r="L39" s="8">
        <v>4</v>
      </c>
      <c r="M39" s="8">
        <v>4</v>
      </c>
      <c r="N39" s="24">
        <v>3</v>
      </c>
      <c r="O39" s="8">
        <v>4</v>
      </c>
      <c r="P39" s="22">
        <f t="shared" si="0"/>
        <v>48</v>
      </c>
    </row>
    <row r="40" spans="1:16" ht="15.75" x14ac:dyDescent="0.25">
      <c r="A40" s="21">
        <v>38</v>
      </c>
      <c r="B40" s="24">
        <v>4</v>
      </c>
      <c r="C40" s="8">
        <v>4</v>
      </c>
      <c r="D40" s="8">
        <v>3</v>
      </c>
      <c r="E40" s="8">
        <v>3</v>
      </c>
      <c r="F40" s="8">
        <v>2</v>
      </c>
      <c r="G40" s="8">
        <v>2</v>
      </c>
      <c r="H40" s="8">
        <v>4</v>
      </c>
      <c r="I40" s="8">
        <v>3</v>
      </c>
      <c r="J40" s="8">
        <v>3</v>
      </c>
      <c r="K40" s="8">
        <v>3</v>
      </c>
      <c r="L40" s="8">
        <v>3</v>
      </c>
      <c r="M40" s="8">
        <v>3</v>
      </c>
      <c r="N40" s="24">
        <v>4</v>
      </c>
      <c r="O40" s="8">
        <v>3</v>
      </c>
      <c r="P40" s="22">
        <f t="shared" si="0"/>
        <v>44</v>
      </c>
    </row>
    <row r="41" spans="1:16" ht="15.75" x14ac:dyDescent="0.25">
      <c r="A41" s="21">
        <v>39</v>
      </c>
      <c r="B41" s="24">
        <v>3</v>
      </c>
      <c r="C41" s="8">
        <v>3</v>
      </c>
      <c r="D41" s="8">
        <v>2</v>
      </c>
      <c r="E41" s="8">
        <v>2</v>
      </c>
      <c r="F41" s="8">
        <v>3</v>
      </c>
      <c r="G41" s="8">
        <v>3</v>
      </c>
      <c r="H41" s="8">
        <v>3</v>
      </c>
      <c r="I41" s="8">
        <v>4</v>
      </c>
      <c r="J41" s="8">
        <v>4</v>
      </c>
      <c r="K41" s="8">
        <v>3</v>
      </c>
      <c r="L41" s="8">
        <v>4</v>
      </c>
      <c r="M41" s="8">
        <v>4</v>
      </c>
      <c r="N41" s="24">
        <v>3</v>
      </c>
      <c r="O41" s="8">
        <v>4</v>
      </c>
      <c r="P41" s="22">
        <f t="shared" si="0"/>
        <v>45</v>
      </c>
    </row>
    <row r="42" spans="1:16" ht="15.75" x14ac:dyDescent="0.25">
      <c r="A42" s="21">
        <v>40</v>
      </c>
      <c r="B42" s="24">
        <v>3</v>
      </c>
      <c r="C42" s="8">
        <v>3</v>
      </c>
      <c r="D42" s="8">
        <v>3</v>
      </c>
      <c r="E42" s="8">
        <v>3</v>
      </c>
      <c r="F42" s="8">
        <v>3</v>
      </c>
      <c r="G42" s="8">
        <v>3</v>
      </c>
      <c r="H42" s="8">
        <v>4</v>
      </c>
      <c r="I42" s="8">
        <v>3</v>
      </c>
      <c r="J42" s="8">
        <v>3</v>
      </c>
      <c r="K42" s="8">
        <v>4</v>
      </c>
      <c r="L42" s="8">
        <v>3</v>
      </c>
      <c r="M42" s="8">
        <v>4</v>
      </c>
      <c r="N42" s="24">
        <v>3</v>
      </c>
      <c r="O42" s="8">
        <v>4</v>
      </c>
      <c r="P42" s="22">
        <f t="shared" si="0"/>
        <v>46</v>
      </c>
    </row>
    <row r="43" spans="1:16" ht="15.75" x14ac:dyDescent="0.25">
      <c r="A43" s="21">
        <v>41</v>
      </c>
      <c r="B43" s="24">
        <v>3</v>
      </c>
      <c r="C43" s="8">
        <v>4</v>
      </c>
      <c r="D43" s="8">
        <v>3</v>
      </c>
      <c r="E43" s="8">
        <v>3</v>
      </c>
      <c r="F43" s="8">
        <v>2</v>
      </c>
      <c r="G43" s="8">
        <v>2</v>
      </c>
      <c r="H43" s="8">
        <v>3</v>
      </c>
      <c r="I43" s="8">
        <v>4</v>
      </c>
      <c r="J43" s="8">
        <v>4</v>
      </c>
      <c r="K43" s="8">
        <v>3</v>
      </c>
      <c r="L43" s="8">
        <v>4</v>
      </c>
      <c r="M43" s="8">
        <v>4</v>
      </c>
      <c r="N43" s="24">
        <v>3</v>
      </c>
      <c r="O43" s="8">
        <v>4</v>
      </c>
      <c r="P43" s="22">
        <f t="shared" si="0"/>
        <v>46</v>
      </c>
    </row>
    <row r="44" spans="1:16" ht="15.75" x14ac:dyDescent="0.25">
      <c r="A44" s="21">
        <v>42</v>
      </c>
      <c r="B44" s="24">
        <v>4</v>
      </c>
      <c r="C44" s="8">
        <v>3</v>
      </c>
      <c r="D44" s="8">
        <v>2</v>
      </c>
      <c r="E44" s="8">
        <v>2</v>
      </c>
      <c r="F44" s="8">
        <v>2</v>
      </c>
      <c r="G44" s="8">
        <v>2</v>
      </c>
      <c r="H44" s="8">
        <v>3</v>
      </c>
      <c r="I44" s="8">
        <v>3</v>
      </c>
      <c r="J44" s="8">
        <v>4</v>
      </c>
      <c r="K44" s="8">
        <v>3</v>
      </c>
      <c r="L44" s="8">
        <v>4</v>
      </c>
      <c r="M44" s="8">
        <v>4</v>
      </c>
      <c r="N44" s="24">
        <v>4</v>
      </c>
      <c r="O44" s="8">
        <v>4</v>
      </c>
      <c r="P44" s="22">
        <f t="shared" si="0"/>
        <v>44</v>
      </c>
    </row>
    <row r="45" spans="1:16" ht="15.75" x14ac:dyDescent="0.25">
      <c r="A45" s="21">
        <v>43</v>
      </c>
      <c r="B45" s="24">
        <v>4</v>
      </c>
      <c r="C45" s="8">
        <v>3</v>
      </c>
      <c r="D45" s="8">
        <v>4</v>
      </c>
      <c r="E45" s="8">
        <v>4</v>
      </c>
      <c r="F45" s="8">
        <v>4</v>
      </c>
      <c r="G45" s="8">
        <v>4</v>
      </c>
      <c r="H45" s="8">
        <v>3</v>
      </c>
      <c r="I45" s="8">
        <v>4</v>
      </c>
      <c r="J45" s="8">
        <v>4</v>
      </c>
      <c r="K45" s="8">
        <v>4</v>
      </c>
      <c r="L45" s="8">
        <v>4</v>
      </c>
      <c r="M45" s="8">
        <v>4</v>
      </c>
      <c r="N45" s="24">
        <v>4</v>
      </c>
      <c r="O45" s="8">
        <v>4</v>
      </c>
      <c r="P45" s="22">
        <f t="shared" si="0"/>
        <v>54</v>
      </c>
    </row>
    <row r="46" spans="1:16" ht="15.75" x14ac:dyDescent="0.25">
      <c r="A46" s="21">
        <v>44</v>
      </c>
      <c r="B46" s="24">
        <v>4</v>
      </c>
      <c r="C46" s="8">
        <v>4</v>
      </c>
      <c r="D46" s="8">
        <v>3</v>
      </c>
      <c r="E46" s="8">
        <v>3</v>
      </c>
      <c r="F46" s="8">
        <v>3</v>
      </c>
      <c r="G46" s="8">
        <v>3</v>
      </c>
      <c r="H46" s="8">
        <v>4</v>
      </c>
      <c r="I46" s="8">
        <v>2</v>
      </c>
      <c r="J46" s="8">
        <v>2</v>
      </c>
      <c r="K46" s="8">
        <v>2</v>
      </c>
      <c r="L46" s="8">
        <v>2</v>
      </c>
      <c r="M46" s="8">
        <v>3</v>
      </c>
      <c r="N46" s="24">
        <v>4</v>
      </c>
      <c r="O46" s="8">
        <v>3</v>
      </c>
      <c r="P46" s="22">
        <f t="shared" si="0"/>
        <v>42</v>
      </c>
    </row>
    <row r="47" spans="1:16" ht="15.75" x14ac:dyDescent="0.25">
      <c r="A47" s="21">
        <v>45</v>
      </c>
      <c r="B47" s="24">
        <v>3</v>
      </c>
      <c r="C47" s="8">
        <v>4</v>
      </c>
      <c r="D47" s="8">
        <v>2</v>
      </c>
      <c r="E47" s="8">
        <v>2</v>
      </c>
      <c r="F47" s="8">
        <v>2</v>
      </c>
      <c r="G47" s="8">
        <v>2</v>
      </c>
      <c r="H47" s="8">
        <v>3</v>
      </c>
      <c r="I47" s="8">
        <v>3</v>
      </c>
      <c r="J47" s="8">
        <v>3</v>
      </c>
      <c r="K47" s="8">
        <v>3</v>
      </c>
      <c r="L47" s="8">
        <v>3</v>
      </c>
      <c r="M47" s="8">
        <v>3</v>
      </c>
      <c r="N47" s="24">
        <v>3</v>
      </c>
      <c r="O47" s="8">
        <v>3</v>
      </c>
      <c r="P47" s="22">
        <f t="shared" si="0"/>
        <v>39</v>
      </c>
    </row>
    <row r="48" spans="1:16" ht="15.75" x14ac:dyDescent="0.25">
      <c r="A48" s="21">
        <v>46</v>
      </c>
      <c r="B48" s="24">
        <v>3</v>
      </c>
      <c r="C48" s="8">
        <v>4</v>
      </c>
      <c r="D48" s="8">
        <v>3</v>
      </c>
      <c r="E48" s="8">
        <v>3</v>
      </c>
      <c r="F48" s="8">
        <v>3</v>
      </c>
      <c r="G48" s="8">
        <v>3</v>
      </c>
      <c r="H48" s="8">
        <v>3</v>
      </c>
      <c r="I48" s="8">
        <v>4</v>
      </c>
      <c r="J48" s="8">
        <v>4</v>
      </c>
      <c r="K48" s="8">
        <v>4</v>
      </c>
      <c r="L48" s="8">
        <v>4</v>
      </c>
      <c r="M48" s="8">
        <v>4</v>
      </c>
      <c r="N48" s="24">
        <v>3</v>
      </c>
      <c r="O48" s="8">
        <v>4</v>
      </c>
      <c r="P48" s="22">
        <f t="shared" si="0"/>
        <v>49</v>
      </c>
    </row>
    <row r="49" spans="1:16" ht="15.75" x14ac:dyDescent="0.25">
      <c r="A49" s="21">
        <v>47</v>
      </c>
      <c r="B49" s="24">
        <v>4</v>
      </c>
      <c r="C49" s="8">
        <v>3</v>
      </c>
      <c r="D49" s="8">
        <v>4</v>
      </c>
      <c r="E49" s="8">
        <v>4</v>
      </c>
      <c r="F49" s="8">
        <v>2</v>
      </c>
      <c r="G49" s="8">
        <v>2</v>
      </c>
      <c r="H49" s="8">
        <v>4</v>
      </c>
      <c r="I49" s="8">
        <v>3</v>
      </c>
      <c r="J49" s="8">
        <v>3</v>
      </c>
      <c r="K49" s="8">
        <v>4</v>
      </c>
      <c r="L49" s="8">
        <v>3</v>
      </c>
      <c r="M49" s="8">
        <v>3</v>
      </c>
      <c r="N49" s="24">
        <v>4</v>
      </c>
      <c r="O49" s="8">
        <v>3</v>
      </c>
      <c r="P49" s="22">
        <f t="shared" si="0"/>
        <v>46</v>
      </c>
    </row>
    <row r="50" spans="1:16" ht="15.75" x14ac:dyDescent="0.25">
      <c r="A50" s="21">
        <v>48</v>
      </c>
      <c r="B50" s="24">
        <v>3</v>
      </c>
      <c r="C50" s="8">
        <v>3</v>
      </c>
      <c r="D50" s="8">
        <v>4</v>
      </c>
      <c r="E50" s="8">
        <v>4</v>
      </c>
      <c r="F50" s="8">
        <v>3</v>
      </c>
      <c r="G50" s="8">
        <v>3</v>
      </c>
      <c r="H50" s="8">
        <v>4</v>
      </c>
      <c r="I50" s="8">
        <v>2</v>
      </c>
      <c r="J50" s="8">
        <v>2</v>
      </c>
      <c r="K50" s="8">
        <v>2</v>
      </c>
      <c r="L50" s="8">
        <v>2</v>
      </c>
      <c r="M50" s="8">
        <v>3</v>
      </c>
      <c r="N50" s="24">
        <v>3</v>
      </c>
      <c r="O50" s="8">
        <v>3</v>
      </c>
      <c r="P50" s="22">
        <f t="shared" si="0"/>
        <v>41</v>
      </c>
    </row>
    <row r="51" spans="1:16" ht="15.75" x14ac:dyDescent="0.25">
      <c r="A51" s="21">
        <v>49</v>
      </c>
      <c r="B51" s="24">
        <v>4</v>
      </c>
      <c r="C51" s="8">
        <v>3</v>
      </c>
      <c r="D51" s="8">
        <v>4</v>
      </c>
      <c r="E51" s="8">
        <v>4</v>
      </c>
      <c r="F51" s="8">
        <v>4</v>
      </c>
      <c r="G51" s="8">
        <v>4</v>
      </c>
      <c r="H51" s="8">
        <v>4</v>
      </c>
      <c r="I51" s="8">
        <v>4</v>
      </c>
      <c r="J51" s="8">
        <v>4</v>
      </c>
      <c r="K51" s="8">
        <v>3</v>
      </c>
      <c r="L51" s="8">
        <v>4</v>
      </c>
      <c r="M51" s="8">
        <v>3</v>
      </c>
      <c r="N51" s="24">
        <v>4</v>
      </c>
      <c r="O51" s="8">
        <v>3</v>
      </c>
      <c r="P51" s="22">
        <f t="shared" si="0"/>
        <v>52</v>
      </c>
    </row>
    <row r="52" spans="1:16" ht="15.75" x14ac:dyDescent="0.25">
      <c r="A52" s="21">
        <v>50</v>
      </c>
      <c r="B52" s="24">
        <v>3</v>
      </c>
      <c r="C52" s="8">
        <v>3</v>
      </c>
      <c r="D52" s="8">
        <v>4</v>
      </c>
      <c r="E52" s="8">
        <v>4</v>
      </c>
      <c r="F52" s="8">
        <v>4</v>
      </c>
      <c r="G52" s="8">
        <v>4</v>
      </c>
      <c r="H52" s="8">
        <v>4</v>
      </c>
      <c r="I52" s="8">
        <v>2</v>
      </c>
      <c r="J52" s="8">
        <v>2</v>
      </c>
      <c r="K52" s="8">
        <v>3</v>
      </c>
      <c r="L52" s="8">
        <v>2</v>
      </c>
      <c r="M52" s="8">
        <v>4</v>
      </c>
      <c r="N52" s="24">
        <v>3</v>
      </c>
      <c r="O52" s="8">
        <v>4</v>
      </c>
      <c r="P52" s="22">
        <f t="shared" si="0"/>
        <v>46</v>
      </c>
    </row>
    <row r="53" spans="1:16" ht="15.75" x14ac:dyDescent="0.25">
      <c r="A53" s="21">
        <v>51</v>
      </c>
      <c r="B53" s="24">
        <v>3</v>
      </c>
      <c r="C53" s="8">
        <v>4</v>
      </c>
      <c r="D53" s="8">
        <v>3</v>
      </c>
      <c r="E53" s="8">
        <v>3</v>
      </c>
      <c r="F53" s="8">
        <v>3</v>
      </c>
      <c r="G53" s="8">
        <v>3</v>
      </c>
      <c r="H53" s="8">
        <v>4</v>
      </c>
      <c r="I53" s="8">
        <v>3</v>
      </c>
      <c r="J53" s="8">
        <v>3</v>
      </c>
      <c r="K53" s="8">
        <v>3</v>
      </c>
      <c r="L53" s="8">
        <v>3</v>
      </c>
      <c r="M53" s="8">
        <v>4</v>
      </c>
      <c r="N53" s="24">
        <v>3</v>
      </c>
      <c r="O53" s="8">
        <v>4</v>
      </c>
      <c r="P53" s="22">
        <f t="shared" si="0"/>
        <v>46</v>
      </c>
    </row>
    <row r="54" spans="1:16" ht="15.75" x14ac:dyDescent="0.25">
      <c r="A54" s="21">
        <v>52</v>
      </c>
      <c r="B54" s="24">
        <v>4</v>
      </c>
      <c r="C54" s="8">
        <v>3</v>
      </c>
      <c r="D54" s="8">
        <v>3</v>
      </c>
      <c r="E54" s="8">
        <v>3</v>
      </c>
      <c r="F54" s="8">
        <v>3</v>
      </c>
      <c r="G54" s="8">
        <v>3</v>
      </c>
      <c r="H54" s="8">
        <v>3</v>
      </c>
      <c r="I54" s="8">
        <v>4</v>
      </c>
      <c r="J54" s="8">
        <v>4</v>
      </c>
      <c r="K54" s="8">
        <v>3</v>
      </c>
      <c r="L54" s="8">
        <v>4</v>
      </c>
      <c r="M54" s="8">
        <v>3</v>
      </c>
      <c r="N54" s="24">
        <v>4</v>
      </c>
      <c r="O54" s="8">
        <v>3</v>
      </c>
      <c r="P54" s="22">
        <f t="shared" si="0"/>
        <v>47</v>
      </c>
    </row>
    <row r="55" spans="1:16" ht="15.75" x14ac:dyDescent="0.25">
      <c r="A55" s="21">
        <v>53</v>
      </c>
      <c r="B55" s="24">
        <v>3</v>
      </c>
      <c r="C55" s="8">
        <v>3</v>
      </c>
      <c r="D55" s="8">
        <v>3</v>
      </c>
      <c r="E55" s="8">
        <v>3</v>
      </c>
      <c r="F55" s="8">
        <v>2</v>
      </c>
      <c r="G55" s="8">
        <v>2</v>
      </c>
      <c r="H55" s="8">
        <v>4</v>
      </c>
      <c r="I55" s="8">
        <v>3</v>
      </c>
      <c r="J55" s="8">
        <v>3</v>
      </c>
      <c r="K55" s="8">
        <v>4</v>
      </c>
      <c r="L55" s="8">
        <v>3</v>
      </c>
      <c r="M55" s="8">
        <v>4</v>
      </c>
      <c r="N55" s="24">
        <v>3</v>
      </c>
      <c r="O55" s="8">
        <v>4</v>
      </c>
      <c r="P55" s="22">
        <f t="shared" si="0"/>
        <v>44</v>
      </c>
    </row>
    <row r="56" spans="1:16" ht="15.75" x14ac:dyDescent="0.25">
      <c r="A56" s="21">
        <v>54</v>
      </c>
      <c r="B56" s="24">
        <v>3</v>
      </c>
      <c r="C56" s="8">
        <v>3</v>
      </c>
      <c r="D56" s="8">
        <v>3</v>
      </c>
      <c r="E56" s="8">
        <v>3</v>
      </c>
      <c r="F56" s="8">
        <v>3</v>
      </c>
      <c r="G56" s="8">
        <v>3</v>
      </c>
      <c r="H56" s="8">
        <v>3</v>
      </c>
      <c r="I56" s="8">
        <v>3</v>
      </c>
      <c r="J56" s="8">
        <v>3</v>
      </c>
      <c r="K56" s="8">
        <v>3</v>
      </c>
      <c r="L56" s="8">
        <v>3</v>
      </c>
      <c r="M56" s="8">
        <v>3</v>
      </c>
      <c r="N56" s="24">
        <v>3</v>
      </c>
      <c r="O56" s="8">
        <v>3</v>
      </c>
      <c r="P56" s="22">
        <f t="shared" si="0"/>
        <v>42</v>
      </c>
    </row>
    <row r="57" spans="1:16" ht="15.75" x14ac:dyDescent="0.25">
      <c r="A57" s="21">
        <v>55</v>
      </c>
      <c r="B57" s="24">
        <v>3</v>
      </c>
      <c r="C57" s="8">
        <v>4</v>
      </c>
      <c r="D57" s="8">
        <v>4</v>
      </c>
      <c r="E57" s="8">
        <v>4</v>
      </c>
      <c r="F57" s="8">
        <v>3</v>
      </c>
      <c r="G57" s="8">
        <v>3</v>
      </c>
      <c r="H57" s="8">
        <v>4</v>
      </c>
      <c r="I57" s="8">
        <v>3</v>
      </c>
      <c r="J57" s="8">
        <v>3</v>
      </c>
      <c r="K57" s="8">
        <v>3</v>
      </c>
      <c r="L57" s="8">
        <v>3</v>
      </c>
      <c r="M57" s="8">
        <v>3</v>
      </c>
      <c r="N57" s="24">
        <v>3</v>
      </c>
      <c r="O57" s="8">
        <v>3</v>
      </c>
      <c r="P57" s="22">
        <f t="shared" si="0"/>
        <v>46</v>
      </c>
    </row>
    <row r="58" spans="1:16" ht="15.75" x14ac:dyDescent="0.25">
      <c r="A58" s="21">
        <v>56</v>
      </c>
      <c r="B58" s="24">
        <v>4</v>
      </c>
      <c r="C58" s="8">
        <v>3</v>
      </c>
      <c r="D58" s="8">
        <v>3</v>
      </c>
      <c r="E58" s="8">
        <v>3</v>
      </c>
      <c r="F58" s="8">
        <v>3</v>
      </c>
      <c r="G58" s="8">
        <v>3</v>
      </c>
      <c r="H58" s="8">
        <v>3</v>
      </c>
      <c r="I58" s="8">
        <v>4</v>
      </c>
      <c r="J58" s="8">
        <v>4</v>
      </c>
      <c r="K58" s="8">
        <v>4</v>
      </c>
      <c r="L58" s="8">
        <v>4</v>
      </c>
      <c r="M58" s="8">
        <v>4</v>
      </c>
      <c r="N58" s="24">
        <v>4</v>
      </c>
      <c r="O58" s="8">
        <v>4</v>
      </c>
      <c r="P58" s="22">
        <f t="shared" si="0"/>
        <v>50</v>
      </c>
    </row>
    <row r="59" spans="1:16" ht="15.75" x14ac:dyDescent="0.25">
      <c r="A59" s="21">
        <v>57</v>
      </c>
      <c r="B59" s="24">
        <v>3</v>
      </c>
      <c r="C59" s="8">
        <v>4</v>
      </c>
      <c r="D59" s="8">
        <v>2</v>
      </c>
      <c r="E59" s="8">
        <v>2</v>
      </c>
      <c r="F59" s="8">
        <v>3</v>
      </c>
      <c r="G59" s="8">
        <v>3</v>
      </c>
      <c r="H59" s="8">
        <v>3</v>
      </c>
      <c r="I59" s="8">
        <v>2</v>
      </c>
      <c r="J59" s="8">
        <v>2</v>
      </c>
      <c r="K59" s="8">
        <v>2</v>
      </c>
      <c r="L59" s="8">
        <v>2</v>
      </c>
      <c r="M59" s="8">
        <v>4</v>
      </c>
      <c r="N59" s="24">
        <v>3</v>
      </c>
      <c r="O59" s="8">
        <v>4</v>
      </c>
      <c r="P59" s="22">
        <f t="shared" si="0"/>
        <v>39</v>
      </c>
    </row>
    <row r="60" spans="1:16" ht="15.75" x14ac:dyDescent="0.25">
      <c r="A60" s="21">
        <v>58</v>
      </c>
      <c r="B60" s="24">
        <v>4</v>
      </c>
      <c r="C60" s="8">
        <v>4</v>
      </c>
      <c r="D60" s="8">
        <v>3</v>
      </c>
      <c r="E60" s="8">
        <v>3</v>
      </c>
      <c r="F60" s="8">
        <v>4</v>
      </c>
      <c r="G60" s="8">
        <v>4</v>
      </c>
      <c r="H60" s="8">
        <v>4</v>
      </c>
      <c r="I60" s="8">
        <v>3</v>
      </c>
      <c r="J60" s="8">
        <v>3</v>
      </c>
      <c r="K60" s="8">
        <v>3</v>
      </c>
      <c r="L60" s="8">
        <v>3</v>
      </c>
      <c r="M60" s="8">
        <v>4</v>
      </c>
      <c r="N60" s="24">
        <v>4</v>
      </c>
      <c r="O60" s="8">
        <v>4</v>
      </c>
      <c r="P60" s="22">
        <f t="shared" si="0"/>
        <v>50</v>
      </c>
    </row>
    <row r="61" spans="1:16" ht="15.75" x14ac:dyDescent="0.25">
      <c r="A61" s="21">
        <v>59</v>
      </c>
      <c r="B61" s="24">
        <v>3</v>
      </c>
      <c r="C61" s="8">
        <v>3</v>
      </c>
      <c r="D61" s="8">
        <v>4</v>
      </c>
      <c r="E61" s="8">
        <v>4</v>
      </c>
      <c r="F61" s="8">
        <v>2</v>
      </c>
      <c r="G61" s="8">
        <v>2</v>
      </c>
      <c r="H61" s="8">
        <v>4</v>
      </c>
      <c r="I61" s="8">
        <v>3</v>
      </c>
      <c r="J61" s="8">
        <v>3</v>
      </c>
      <c r="K61" s="8">
        <v>3</v>
      </c>
      <c r="L61" s="8">
        <v>4</v>
      </c>
      <c r="M61" s="8">
        <v>3</v>
      </c>
      <c r="N61" s="24">
        <v>3</v>
      </c>
      <c r="O61" s="8">
        <v>3</v>
      </c>
      <c r="P61" s="22">
        <f t="shared" si="0"/>
        <v>44</v>
      </c>
    </row>
    <row r="62" spans="1:16" ht="15.75" x14ac:dyDescent="0.25">
      <c r="A62" s="21">
        <v>60</v>
      </c>
      <c r="B62" s="24">
        <v>3</v>
      </c>
      <c r="C62" s="8">
        <v>3</v>
      </c>
      <c r="D62" s="8">
        <v>3</v>
      </c>
      <c r="E62" s="8">
        <v>3</v>
      </c>
      <c r="F62" s="8">
        <v>2</v>
      </c>
      <c r="G62" s="8">
        <v>2</v>
      </c>
      <c r="H62" s="8">
        <v>3</v>
      </c>
      <c r="I62" s="8">
        <v>2</v>
      </c>
      <c r="J62" s="8">
        <v>2</v>
      </c>
      <c r="K62" s="8">
        <v>2</v>
      </c>
      <c r="L62" s="8">
        <v>2</v>
      </c>
      <c r="M62" s="8">
        <v>4</v>
      </c>
      <c r="N62" s="24">
        <v>3</v>
      </c>
      <c r="O62" s="8">
        <v>4</v>
      </c>
      <c r="P62" s="22">
        <f t="shared" si="0"/>
        <v>38</v>
      </c>
    </row>
    <row r="63" spans="1:16" ht="15.75" x14ac:dyDescent="0.25">
      <c r="A63" s="21">
        <v>61</v>
      </c>
      <c r="B63" s="24">
        <v>4</v>
      </c>
      <c r="C63" s="8">
        <v>3</v>
      </c>
      <c r="D63" s="8">
        <v>3</v>
      </c>
      <c r="E63" s="8">
        <v>3</v>
      </c>
      <c r="F63" s="8">
        <v>3</v>
      </c>
      <c r="G63" s="8">
        <v>3</v>
      </c>
      <c r="H63" s="8">
        <v>4</v>
      </c>
      <c r="I63" s="8">
        <v>2</v>
      </c>
      <c r="J63" s="8">
        <v>2</v>
      </c>
      <c r="K63" s="8">
        <v>2</v>
      </c>
      <c r="L63" s="8">
        <v>2</v>
      </c>
      <c r="M63" s="8">
        <v>3</v>
      </c>
      <c r="N63" s="24">
        <v>4</v>
      </c>
      <c r="O63" s="8">
        <v>3</v>
      </c>
      <c r="P63" s="22">
        <f t="shared" si="0"/>
        <v>41</v>
      </c>
    </row>
    <row r="64" spans="1:16" ht="15.75" x14ac:dyDescent="0.25">
      <c r="A64" s="21">
        <v>62</v>
      </c>
      <c r="B64" s="24">
        <v>4</v>
      </c>
      <c r="C64" s="8">
        <v>4</v>
      </c>
      <c r="D64" s="8">
        <v>4</v>
      </c>
      <c r="E64" s="8">
        <v>4</v>
      </c>
      <c r="F64" s="8">
        <v>3</v>
      </c>
      <c r="G64" s="8">
        <v>3</v>
      </c>
      <c r="H64" s="8">
        <v>3</v>
      </c>
      <c r="I64" s="8">
        <v>4</v>
      </c>
      <c r="J64" s="8">
        <v>4</v>
      </c>
      <c r="K64" s="8">
        <v>3</v>
      </c>
      <c r="L64" s="8">
        <v>4</v>
      </c>
      <c r="M64" s="8">
        <v>4</v>
      </c>
      <c r="N64" s="24">
        <v>4</v>
      </c>
      <c r="O64" s="8">
        <v>4</v>
      </c>
      <c r="P64" s="22">
        <f t="shared" si="0"/>
        <v>52</v>
      </c>
    </row>
    <row r="65" spans="1:16" ht="15.75" x14ac:dyDescent="0.25">
      <c r="A65" s="21">
        <v>63</v>
      </c>
      <c r="B65" s="24">
        <v>4</v>
      </c>
      <c r="C65" s="8">
        <v>4</v>
      </c>
      <c r="D65" s="8">
        <v>3</v>
      </c>
      <c r="E65" s="8">
        <v>3</v>
      </c>
      <c r="F65" s="8">
        <v>3</v>
      </c>
      <c r="G65" s="8">
        <v>3</v>
      </c>
      <c r="H65" s="8">
        <v>3</v>
      </c>
      <c r="I65" s="8">
        <v>2</v>
      </c>
      <c r="J65" s="8">
        <v>2</v>
      </c>
      <c r="K65" s="8">
        <v>2</v>
      </c>
      <c r="L65" s="8">
        <v>2</v>
      </c>
      <c r="M65" s="8">
        <v>4</v>
      </c>
      <c r="N65" s="24">
        <v>4</v>
      </c>
      <c r="O65" s="8">
        <v>4</v>
      </c>
      <c r="P65" s="22">
        <f t="shared" si="0"/>
        <v>43</v>
      </c>
    </row>
    <row r="66" spans="1:16" ht="15.75" x14ac:dyDescent="0.25">
      <c r="A66" s="21">
        <v>64</v>
      </c>
      <c r="B66" s="24">
        <v>3</v>
      </c>
      <c r="C66" s="8">
        <v>2</v>
      </c>
      <c r="D66" s="8">
        <v>2</v>
      </c>
      <c r="E66" s="8">
        <v>2</v>
      </c>
      <c r="F66" s="8">
        <v>4</v>
      </c>
      <c r="G66" s="8">
        <v>4</v>
      </c>
      <c r="H66" s="8">
        <v>4</v>
      </c>
      <c r="I66" s="8">
        <v>4</v>
      </c>
      <c r="J66" s="8">
        <v>4</v>
      </c>
      <c r="K66" s="8">
        <v>4</v>
      </c>
      <c r="L66" s="8">
        <v>4</v>
      </c>
      <c r="M66" s="8">
        <v>3</v>
      </c>
      <c r="N66" s="24">
        <v>3</v>
      </c>
      <c r="O66" s="8">
        <v>3</v>
      </c>
      <c r="P66" s="22">
        <f t="shared" si="0"/>
        <v>46</v>
      </c>
    </row>
    <row r="67" spans="1:16" ht="15.75" x14ac:dyDescent="0.25">
      <c r="A67" s="21">
        <v>65</v>
      </c>
      <c r="B67" s="24">
        <v>4</v>
      </c>
      <c r="C67" s="8">
        <v>4</v>
      </c>
      <c r="D67" s="8">
        <v>3</v>
      </c>
      <c r="E67" s="8">
        <v>3</v>
      </c>
      <c r="F67" s="8">
        <v>3</v>
      </c>
      <c r="G67" s="8">
        <v>3</v>
      </c>
      <c r="H67" s="8">
        <v>4</v>
      </c>
      <c r="I67" s="8">
        <v>3</v>
      </c>
      <c r="J67" s="8">
        <v>3</v>
      </c>
      <c r="K67" s="8">
        <v>4</v>
      </c>
      <c r="L67" s="8">
        <v>4</v>
      </c>
      <c r="M67" s="8">
        <v>3</v>
      </c>
      <c r="N67" s="24">
        <v>4</v>
      </c>
      <c r="O67" s="8">
        <v>3</v>
      </c>
      <c r="P67" s="22">
        <f t="shared" si="0"/>
        <v>48</v>
      </c>
    </row>
    <row r="68" spans="1:16" ht="15.75" x14ac:dyDescent="0.25">
      <c r="A68" s="21">
        <v>66</v>
      </c>
      <c r="B68" s="24">
        <v>3</v>
      </c>
      <c r="C68" s="8">
        <v>2</v>
      </c>
      <c r="D68" s="8">
        <v>3</v>
      </c>
      <c r="E68" s="8">
        <v>3</v>
      </c>
      <c r="F68" s="8">
        <v>3</v>
      </c>
      <c r="G68" s="8">
        <v>3</v>
      </c>
      <c r="H68" s="8">
        <v>3</v>
      </c>
      <c r="I68" s="8">
        <v>2</v>
      </c>
      <c r="J68" s="8">
        <v>2</v>
      </c>
      <c r="K68" s="8">
        <v>2</v>
      </c>
      <c r="L68" s="8">
        <v>2</v>
      </c>
      <c r="M68" s="8">
        <v>4</v>
      </c>
      <c r="N68" s="24">
        <v>3</v>
      </c>
      <c r="O68" s="8">
        <v>4</v>
      </c>
      <c r="P68" s="22">
        <f t="shared" ref="P68:P97" si="1">SUM(B68:O68)</f>
        <v>39</v>
      </c>
    </row>
    <row r="69" spans="1:16" ht="15.75" x14ac:dyDescent="0.25">
      <c r="A69" s="21">
        <v>67</v>
      </c>
      <c r="B69" s="24">
        <v>3</v>
      </c>
      <c r="C69" s="8">
        <v>3</v>
      </c>
      <c r="D69" s="8">
        <v>3</v>
      </c>
      <c r="E69" s="8">
        <v>3</v>
      </c>
      <c r="F69" s="8">
        <v>2</v>
      </c>
      <c r="G69" s="8">
        <v>2</v>
      </c>
      <c r="H69" s="8">
        <v>3</v>
      </c>
      <c r="I69" s="8">
        <v>4</v>
      </c>
      <c r="J69" s="8">
        <v>4</v>
      </c>
      <c r="K69" s="8">
        <v>4</v>
      </c>
      <c r="L69" s="8">
        <v>4</v>
      </c>
      <c r="M69" s="8">
        <v>3</v>
      </c>
      <c r="N69" s="24">
        <v>3</v>
      </c>
      <c r="O69" s="8">
        <v>3</v>
      </c>
      <c r="P69" s="22">
        <f t="shared" si="1"/>
        <v>44</v>
      </c>
    </row>
    <row r="70" spans="1:16" ht="15.75" x14ac:dyDescent="0.25">
      <c r="A70" s="21">
        <v>68</v>
      </c>
      <c r="B70" s="24">
        <v>3</v>
      </c>
      <c r="C70" s="8">
        <v>3</v>
      </c>
      <c r="D70" s="8">
        <v>4</v>
      </c>
      <c r="E70" s="8">
        <v>4</v>
      </c>
      <c r="F70" s="8">
        <v>2</v>
      </c>
      <c r="G70" s="8">
        <v>2</v>
      </c>
      <c r="H70" s="8">
        <v>4</v>
      </c>
      <c r="I70" s="8">
        <v>2</v>
      </c>
      <c r="J70" s="8">
        <v>2</v>
      </c>
      <c r="K70" s="8">
        <v>2</v>
      </c>
      <c r="L70" s="8">
        <v>2</v>
      </c>
      <c r="M70" s="8">
        <v>4</v>
      </c>
      <c r="N70" s="24">
        <v>3</v>
      </c>
      <c r="O70" s="8">
        <v>4</v>
      </c>
      <c r="P70" s="22">
        <f t="shared" si="1"/>
        <v>41</v>
      </c>
    </row>
    <row r="71" spans="1:16" ht="15.75" x14ac:dyDescent="0.25">
      <c r="A71" s="21">
        <v>69</v>
      </c>
      <c r="B71" s="24">
        <v>3</v>
      </c>
      <c r="C71" s="8">
        <v>3</v>
      </c>
      <c r="D71" s="8">
        <v>2</v>
      </c>
      <c r="E71" s="8">
        <v>2</v>
      </c>
      <c r="F71" s="8">
        <v>3</v>
      </c>
      <c r="G71" s="8">
        <v>3</v>
      </c>
      <c r="H71" s="8">
        <v>3</v>
      </c>
      <c r="I71" s="8">
        <v>3</v>
      </c>
      <c r="J71" s="8">
        <v>3</v>
      </c>
      <c r="K71" s="8">
        <v>4</v>
      </c>
      <c r="L71" s="8">
        <v>4</v>
      </c>
      <c r="M71" s="8">
        <v>3</v>
      </c>
      <c r="N71" s="24">
        <v>3</v>
      </c>
      <c r="O71" s="8">
        <v>3</v>
      </c>
      <c r="P71" s="22">
        <f t="shared" si="1"/>
        <v>42</v>
      </c>
    </row>
    <row r="72" spans="1:16" ht="15.75" x14ac:dyDescent="0.25">
      <c r="A72" s="21">
        <v>70</v>
      </c>
      <c r="B72" s="24">
        <v>3</v>
      </c>
      <c r="C72" s="8">
        <v>2</v>
      </c>
      <c r="D72" s="8">
        <v>3</v>
      </c>
      <c r="E72" s="8">
        <v>3</v>
      </c>
      <c r="F72" s="8">
        <v>4</v>
      </c>
      <c r="G72" s="8">
        <v>4</v>
      </c>
      <c r="H72" s="8">
        <v>4</v>
      </c>
      <c r="I72" s="8">
        <v>3</v>
      </c>
      <c r="J72" s="8">
        <v>4</v>
      </c>
      <c r="K72" s="8">
        <v>4</v>
      </c>
      <c r="L72" s="8">
        <v>4</v>
      </c>
      <c r="M72" s="8">
        <v>3</v>
      </c>
      <c r="N72" s="24">
        <v>3</v>
      </c>
      <c r="O72" s="8">
        <v>3</v>
      </c>
      <c r="P72" s="22">
        <f t="shared" si="1"/>
        <v>47</v>
      </c>
    </row>
    <row r="73" spans="1:16" ht="15.75" x14ac:dyDescent="0.25">
      <c r="A73" s="21">
        <v>71</v>
      </c>
      <c r="B73" s="24">
        <v>4</v>
      </c>
      <c r="C73" s="8">
        <v>4</v>
      </c>
      <c r="D73" s="8">
        <v>3</v>
      </c>
      <c r="E73" s="8">
        <v>3</v>
      </c>
      <c r="F73" s="8">
        <v>3</v>
      </c>
      <c r="G73" s="8">
        <v>3</v>
      </c>
      <c r="H73" s="8">
        <v>3</v>
      </c>
      <c r="I73" s="8">
        <v>3</v>
      </c>
      <c r="J73" s="8">
        <v>4</v>
      </c>
      <c r="K73" s="8">
        <v>4</v>
      </c>
      <c r="L73" s="8">
        <v>4</v>
      </c>
      <c r="M73" s="8">
        <v>4</v>
      </c>
      <c r="N73" s="24">
        <v>4</v>
      </c>
      <c r="O73" s="8">
        <v>4</v>
      </c>
      <c r="P73" s="22">
        <f t="shared" si="1"/>
        <v>50</v>
      </c>
    </row>
    <row r="74" spans="1:16" ht="15.75" x14ac:dyDescent="0.25">
      <c r="A74" s="21">
        <v>72</v>
      </c>
      <c r="B74" s="24">
        <v>4</v>
      </c>
      <c r="C74" s="8">
        <v>4</v>
      </c>
      <c r="D74" s="8">
        <v>4</v>
      </c>
      <c r="E74" s="8">
        <v>4</v>
      </c>
      <c r="F74" s="8">
        <v>3</v>
      </c>
      <c r="G74" s="8">
        <v>3</v>
      </c>
      <c r="H74" s="8">
        <v>4</v>
      </c>
      <c r="I74" s="8">
        <v>3</v>
      </c>
      <c r="J74" s="8">
        <v>3</v>
      </c>
      <c r="K74" s="8">
        <v>4</v>
      </c>
      <c r="L74" s="8">
        <v>3</v>
      </c>
      <c r="M74" s="8">
        <v>3</v>
      </c>
      <c r="N74" s="24">
        <v>4</v>
      </c>
      <c r="O74" s="8">
        <v>3</v>
      </c>
      <c r="P74" s="22">
        <f t="shared" si="1"/>
        <v>49</v>
      </c>
    </row>
    <row r="75" spans="1:16" ht="15.75" x14ac:dyDescent="0.25">
      <c r="A75" s="21">
        <v>73</v>
      </c>
      <c r="B75" s="24">
        <v>4</v>
      </c>
      <c r="C75" s="8">
        <v>3</v>
      </c>
      <c r="D75" s="8">
        <v>3</v>
      </c>
      <c r="E75" s="8">
        <v>3</v>
      </c>
      <c r="F75" s="8">
        <v>3</v>
      </c>
      <c r="G75" s="8">
        <v>3</v>
      </c>
      <c r="H75" s="8">
        <v>4</v>
      </c>
      <c r="I75" s="8">
        <v>3</v>
      </c>
      <c r="J75" s="8">
        <v>3</v>
      </c>
      <c r="K75" s="8">
        <v>4</v>
      </c>
      <c r="L75" s="8">
        <v>3</v>
      </c>
      <c r="M75" s="8">
        <v>3</v>
      </c>
      <c r="N75" s="24">
        <v>4</v>
      </c>
      <c r="O75" s="8">
        <v>3</v>
      </c>
      <c r="P75" s="22">
        <f t="shared" si="1"/>
        <v>46</v>
      </c>
    </row>
    <row r="76" spans="1:16" ht="15.75" x14ac:dyDescent="0.25">
      <c r="A76" s="21">
        <v>74</v>
      </c>
      <c r="B76" s="24">
        <v>3</v>
      </c>
      <c r="C76" s="8">
        <v>3</v>
      </c>
      <c r="D76" s="8">
        <v>2</v>
      </c>
      <c r="E76" s="8">
        <v>2</v>
      </c>
      <c r="F76" s="8">
        <v>2</v>
      </c>
      <c r="G76" s="8">
        <v>2</v>
      </c>
      <c r="H76" s="8">
        <v>3</v>
      </c>
      <c r="I76" s="8">
        <v>3</v>
      </c>
      <c r="J76" s="8">
        <v>2</v>
      </c>
      <c r="K76" s="8">
        <v>3</v>
      </c>
      <c r="L76" s="8">
        <v>2</v>
      </c>
      <c r="M76" s="8">
        <v>3</v>
      </c>
      <c r="N76" s="24">
        <v>3</v>
      </c>
      <c r="O76" s="8">
        <v>3</v>
      </c>
      <c r="P76" s="22">
        <f t="shared" si="1"/>
        <v>36</v>
      </c>
    </row>
    <row r="77" spans="1:16" ht="15.75" x14ac:dyDescent="0.25">
      <c r="A77" s="21">
        <v>75</v>
      </c>
      <c r="B77" s="24">
        <v>3</v>
      </c>
      <c r="C77" s="8">
        <v>3</v>
      </c>
      <c r="D77" s="8">
        <v>3</v>
      </c>
      <c r="E77" s="8">
        <v>3</v>
      </c>
      <c r="F77" s="8">
        <v>2</v>
      </c>
      <c r="G77" s="8">
        <v>2</v>
      </c>
      <c r="H77" s="8">
        <v>4</v>
      </c>
      <c r="I77" s="8">
        <v>4</v>
      </c>
      <c r="J77" s="8">
        <v>3</v>
      </c>
      <c r="K77" s="8">
        <v>3</v>
      </c>
      <c r="L77" s="8">
        <v>3</v>
      </c>
      <c r="M77" s="8">
        <v>4</v>
      </c>
      <c r="N77" s="24">
        <v>3</v>
      </c>
      <c r="O77" s="8">
        <v>4</v>
      </c>
      <c r="P77" s="22">
        <f t="shared" si="1"/>
        <v>44</v>
      </c>
    </row>
    <row r="78" spans="1:16" ht="15.75" x14ac:dyDescent="0.25">
      <c r="A78" s="21">
        <v>76</v>
      </c>
      <c r="B78" s="24">
        <v>3</v>
      </c>
      <c r="C78" s="8">
        <v>3</v>
      </c>
      <c r="D78" s="8">
        <v>3</v>
      </c>
      <c r="E78" s="8">
        <v>3</v>
      </c>
      <c r="F78" s="8">
        <v>2</v>
      </c>
      <c r="G78" s="8">
        <v>2</v>
      </c>
      <c r="H78" s="8">
        <v>3</v>
      </c>
      <c r="I78" s="8">
        <v>3</v>
      </c>
      <c r="J78" s="8">
        <v>3</v>
      </c>
      <c r="K78" s="8">
        <v>3</v>
      </c>
      <c r="L78" s="8">
        <v>3</v>
      </c>
      <c r="M78" s="8">
        <v>3</v>
      </c>
      <c r="N78" s="24">
        <v>3</v>
      </c>
      <c r="O78" s="8">
        <v>3</v>
      </c>
      <c r="P78" s="22">
        <f t="shared" si="1"/>
        <v>40</v>
      </c>
    </row>
    <row r="79" spans="1:16" ht="15.75" x14ac:dyDescent="0.25">
      <c r="A79" s="21">
        <v>77</v>
      </c>
      <c r="B79" s="24">
        <v>3</v>
      </c>
      <c r="C79" s="8">
        <v>4</v>
      </c>
      <c r="D79" s="8">
        <v>4</v>
      </c>
      <c r="E79" s="8">
        <v>4</v>
      </c>
      <c r="F79" s="8">
        <v>3</v>
      </c>
      <c r="G79" s="8">
        <v>3</v>
      </c>
      <c r="H79" s="8">
        <v>4</v>
      </c>
      <c r="I79" s="8">
        <v>2</v>
      </c>
      <c r="J79" s="8">
        <v>4</v>
      </c>
      <c r="K79" s="8">
        <v>3</v>
      </c>
      <c r="L79" s="8">
        <v>2</v>
      </c>
      <c r="M79" s="8">
        <v>4</v>
      </c>
      <c r="N79" s="24">
        <v>3</v>
      </c>
      <c r="O79" s="8">
        <v>4</v>
      </c>
      <c r="P79" s="22">
        <f t="shared" si="1"/>
        <v>47</v>
      </c>
    </row>
    <row r="80" spans="1:16" ht="15.75" x14ac:dyDescent="0.25">
      <c r="A80" s="21">
        <v>78</v>
      </c>
      <c r="B80" s="24">
        <v>4</v>
      </c>
      <c r="C80" s="8">
        <v>3</v>
      </c>
      <c r="D80" s="8">
        <v>3</v>
      </c>
      <c r="E80" s="8">
        <v>3</v>
      </c>
      <c r="F80" s="8">
        <v>3</v>
      </c>
      <c r="G80" s="8">
        <v>3</v>
      </c>
      <c r="H80" s="8">
        <v>4</v>
      </c>
      <c r="I80" s="8">
        <v>3</v>
      </c>
      <c r="J80" s="8">
        <v>3</v>
      </c>
      <c r="K80" s="8">
        <v>3</v>
      </c>
      <c r="L80" s="8">
        <v>3</v>
      </c>
      <c r="M80" s="8">
        <v>4</v>
      </c>
      <c r="N80" s="24">
        <v>4</v>
      </c>
      <c r="O80" s="8">
        <v>4</v>
      </c>
      <c r="P80" s="22">
        <f t="shared" si="1"/>
        <v>47</v>
      </c>
    </row>
    <row r="81" spans="1:16" ht="15.75" x14ac:dyDescent="0.25">
      <c r="A81" s="21">
        <v>79</v>
      </c>
      <c r="B81" s="24">
        <v>3</v>
      </c>
      <c r="C81" s="8">
        <v>3</v>
      </c>
      <c r="D81" s="8">
        <v>2</v>
      </c>
      <c r="E81" s="8">
        <v>2</v>
      </c>
      <c r="F81" s="8">
        <v>2</v>
      </c>
      <c r="G81" s="8">
        <v>2</v>
      </c>
      <c r="H81" s="8">
        <v>3</v>
      </c>
      <c r="I81" s="8">
        <v>2</v>
      </c>
      <c r="J81" s="8">
        <v>2</v>
      </c>
      <c r="K81" s="8">
        <v>3</v>
      </c>
      <c r="L81" s="8">
        <v>2</v>
      </c>
      <c r="M81" s="8">
        <v>3</v>
      </c>
      <c r="N81" s="24">
        <v>3</v>
      </c>
      <c r="O81" s="8">
        <v>3</v>
      </c>
      <c r="P81" s="22">
        <f t="shared" si="1"/>
        <v>35</v>
      </c>
    </row>
    <row r="82" spans="1:16" ht="15.75" x14ac:dyDescent="0.25">
      <c r="A82" s="21">
        <v>80</v>
      </c>
      <c r="B82" s="24">
        <v>4</v>
      </c>
      <c r="C82" s="8">
        <v>3</v>
      </c>
      <c r="D82" s="8">
        <v>3</v>
      </c>
      <c r="E82" s="8">
        <v>3</v>
      </c>
      <c r="F82" s="8">
        <v>3</v>
      </c>
      <c r="G82" s="8">
        <v>3</v>
      </c>
      <c r="H82" s="8">
        <v>3</v>
      </c>
      <c r="I82" s="8">
        <v>4</v>
      </c>
      <c r="J82" s="8">
        <v>4</v>
      </c>
      <c r="K82" s="8">
        <v>4</v>
      </c>
      <c r="L82" s="8">
        <v>4</v>
      </c>
      <c r="M82" s="8">
        <v>4</v>
      </c>
      <c r="N82" s="24">
        <v>4</v>
      </c>
      <c r="O82" s="8">
        <v>4</v>
      </c>
      <c r="P82" s="22">
        <f t="shared" si="1"/>
        <v>50</v>
      </c>
    </row>
    <row r="83" spans="1:16" ht="15.75" x14ac:dyDescent="0.25">
      <c r="A83" s="21">
        <v>81</v>
      </c>
      <c r="B83" s="24">
        <v>3</v>
      </c>
      <c r="C83" s="8">
        <v>4</v>
      </c>
      <c r="D83" s="8">
        <v>2</v>
      </c>
      <c r="E83" s="8">
        <v>2</v>
      </c>
      <c r="F83" s="8">
        <v>3</v>
      </c>
      <c r="G83" s="8">
        <v>3</v>
      </c>
      <c r="H83" s="8">
        <v>3</v>
      </c>
      <c r="I83" s="8">
        <v>2</v>
      </c>
      <c r="J83" s="8">
        <v>2</v>
      </c>
      <c r="K83" s="8">
        <v>2</v>
      </c>
      <c r="L83" s="8">
        <v>2</v>
      </c>
      <c r="M83" s="8">
        <v>4</v>
      </c>
      <c r="N83" s="24">
        <v>3</v>
      </c>
      <c r="O83" s="8">
        <v>4</v>
      </c>
      <c r="P83" s="22">
        <f t="shared" si="1"/>
        <v>39</v>
      </c>
    </row>
    <row r="84" spans="1:16" ht="15.75" x14ac:dyDescent="0.25">
      <c r="A84" s="21">
        <v>82</v>
      </c>
      <c r="B84" s="24">
        <v>4</v>
      </c>
      <c r="C84" s="8">
        <v>4</v>
      </c>
      <c r="D84" s="8">
        <v>3</v>
      </c>
      <c r="E84" s="8">
        <v>3</v>
      </c>
      <c r="F84" s="8">
        <v>4</v>
      </c>
      <c r="G84" s="8">
        <v>4</v>
      </c>
      <c r="H84" s="8">
        <v>4</v>
      </c>
      <c r="I84" s="8">
        <v>3</v>
      </c>
      <c r="J84" s="8">
        <v>3</v>
      </c>
      <c r="K84" s="8">
        <v>3</v>
      </c>
      <c r="L84" s="8">
        <v>3</v>
      </c>
      <c r="M84" s="8">
        <v>4</v>
      </c>
      <c r="N84" s="24">
        <v>4</v>
      </c>
      <c r="O84" s="8">
        <v>4</v>
      </c>
      <c r="P84" s="22">
        <f t="shared" si="1"/>
        <v>50</v>
      </c>
    </row>
    <row r="85" spans="1:16" ht="15.75" x14ac:dyDescent="0.25">
      <c r="A85" s="21">
        <v>83</v>
      </c>
      <c r="B85" s="24">
        <v>4</v>
      </c>
      <c r="C85" s="8">
        <v>4</v>
      </c>
      <c r="D85" s="8">
        <v>2</v>
      </c>
      <c r="E85" s="8">
        <v>2</v>
      </c>
      <c r="F85" s="8">
        <v>3</v>
      </c>
      <c r="G85" s="8">
        <v>3</v>
      </c>
      <c r="H85" s="8">
        <v>3</v>
      </c>
      <c r="I85" s="8">
        <v>3</v>
      </c>
      <c r="J85" s="8">
        <v>3</v>
      </c>
      <c r="K85" s="8">
        <v>3</v>
      </c>
      <c r="L85" s="8">
        <v>3</v>
      </c>
      <c r="M85" s="8">
        <v>3</v>
      </c>
      <c r="N85" s="24">
        <v>4</v>
      </c>
      <c r="O85" s="8">
        <v>3</v>
      </c>
      <c r="P85" s="22">
        <f t="shared" si="1"/>
        <v>43</v>
      </c>
    </row>
    <row r="86" spans="1:16" ht="15.75" x14ac:dyDescent="0.25">
      <c r="A86" s="21">
        <v>84</v>
      </c>
      <c r="B86" s="24">
        <v>2</v>
      </c>
      <c r="C86" s="8">
        <v>2</v>
      </c>
      <c r="D86" s="8">
        <v>2</v>
      </c>
      <c r="E86" s="8">
        <v>2</v>
      </c>
      <c r="F86" s="8">
        <v>2</v>
      </c>
      <c r="G86" s="8">
        <v>2</v>
      </c>
      <c r="H86" s="8">
        <v>3</v>
      </c>
      <c r="I86" s="8">
        <v>3</v>
      </c>
      <c r="J86" s="8">
        <v>3</v>
      </c>
      <c r="K86" s="8">
        <v>3</v>
      </c>
      <c r="L86" s="8">
        <v>3</v>
      </c>
      <c r="M86" s="8">
        <v>3</v>
      </c>
      <c r="N86" s="24">
        <v>2</v>
      </c>
      <c r="O86" s="8">
        <v>3</v>
      </c>
      <c r="P86" s="22">
        <f t="shared" si="1"/>
        <v>35</v>
      </c>
    </row>
    <row r="87" spans="1:16" ht="15.75" x14ac:dyDescent="0.25">
      <c r="A87" s="21">
        <v>85</v>
      </c>
      <c r="B87" s="24">
        <v>2</v>
      </c>
      <c r="C87" s="8">
        <v>3</v>
      </c>
      <c r="D87" s="8">
        <v>2</v>
      </c>
      <c r="E87" s="8">
        <v>2</v>
      </c>
      <c r="F87" s="8">
        <v>1</v>
      </c>
      <c r="G87" s="8">
        <v>1</v>
      </c>
      <c r="H87" s="8">
        <v>3</v>
      </c>
      <c r="I87" s="8">
        <v>3</v>
      </c>
      <c r="J87" s="8">
        <v>1</v>
      </c>
      <c r="K87" s="8">
        <v>3</v>
      </c>
      <c r="L87" s="8">
        <v>4</v>
      </c>
      <c r="M87" s="8">
        <v>3</v>
      </c>
      <c r="N87" s="24">
        <v>2</v>
      </c>
      <c r="O87" s="8">
        <v>3</v>
      </c>
      <c r="P87" s="22">
        <f t="shared" si="1"/>
        <v>33</v>
      </c>
    </row>
    <row r="88" spans="1:16" ht="15.75" x14ac:dyDescent="0.25">
      <c r="A88" s="21">
        <v>86</v>
      </c>
      <c r="B88" s="24">
        <v>4</v>
      </c>
      <c r="C88" s="8">
        <v>4</v>
      </c>
      <c r="D88" s="8">
        <v>3</v>
      </c>
      <c r="E88" s="8">
        <v>3</v>
      </c>
      <c r="F88" s="8">
        <v>2</v>
      </c>
      <c r="G88" s="8">
        <v>2</v>
      </c>
      <c r="H88" s="8">
        <v>4</v>
      </c>
      <c r="I88" s="8">
        <v>3</v>
      </c>
      <c r="J88" s="8">
        <v>3</v>
      </c>
      <c r="K88" s="8">
        <v>3</v>
      </c>
      <c r="L88" s="8">
        <v>3</v>
      </c>
      <c r="M88" s="8">
        <v>3</v>
      </c>
      <c r="N88" s="24">
        <v>4</v>
      </c>
      <c r="O88" s="8">
        <v>3</v>
      </c>
      <c r="P88" s="22">
        <f t="shared" si="1"/>
        <v>44</v>
      </c>
    </row>
    <row r="89" spans="1:16" ht="15.75" x14ac:dyDescent="0.25">
      <c r="A89" s="21">
        <v>87</v>
      </c>
      <c r="B89" s="24">
        <v>3</v>
      </c>
      <c r="C89" s="8">
        <v>3</v>
      </c>
      <c r="D89" s="8">
        <v>3</v>
      </c>
      <c r="E89" s="8">
        <v>3</v>
      </c>
      <c r="F89" s="8">
        <v>4</v>
      </c>
      <c r="G89" s="8">
        <v>4</v>
      </c>
      <c r="H89" s="8">
        <v>4</v>
      </c>
      <c r="I89" s="8">
        <v>3</v>
      </c>
      <c r="J89" s="8">
        <v>3</v>
      </c>
      <c r="K89" s="8">
        <v>3</v>
      </c>
      <c r="L89" s="8">
        <v>4</v>
      </c>
      <c r="M89" s="8">
        <v>4</v>
      </c>
      <c r="N89" s="24">
        <v>3</v>
      </c>
      <c r="O89" s="8">
        <v>4</v>
      </c>
      <c r="P89" s="22">
        <f t="shared" si="1"/>
        <v>48</v>
      </c>
    </row>
    <row r="90" spans="1:16" ht="15.75" x14ac:dyDescent="0.25">
      <c r="A90" s="21">
        <v>88</v>
      </c>
      <c r="B90" s="24">
        <v>2</v>
      </c>
      <c r="C90" s="8">
        <v>3</v>
      </c>
      <c r="D90" s="8">
        <v>2</v>
      </c>
      <c r="E90" s="8">
        <v>2</v>
      </c>
      <c r="F90" s="8">
        <v>2</v>
      </c>
      <c r="G90" s="8">
        <v>2</v>
      </c>
      <c r="H90" s="8">
        <v>3</v>
      </c>
      <c r="I90" s="8">
        <v>3</v>
      </c>
      <c r="J90" s="8">
        <v>2</v>
      </c>
      <c r="K90" s="8">
        <v>2</v>
      </c>
      <c r="L90" s="8">
        <v>3</v>
      </c>
      <c r="M90" s="8">
        <v>4</v>
      </c>
      <c r="N90" s="24">
        <v>2</v>
      </c>
      <c r="O90" s="8">
        <v>4</v>
      </c>
      <c r="P90" s="22">
        <f t="shared" si="1"/>
        <v>36</v>
      </c>
    </row>
    <row r="91" spans="1:16" ht="15.75" x14ac:dyDescent="0.25">
      <c r="A91" s="21">
        <v>89</v>
      </c>
      <c r="B91" s="24">
        <v>3</v>
      </c>
      <c r="C91" s="8">
        <v>3</v>
      </c>
      <c r="D91" s="8">
        <v>3</v>
      </c>
      <c r="E91" s="8">
        <v>3</v>
      </c>
      <c r="F91" s="8">
        <v>3</v>
      </c>
      <c r="G91" s="8">
        <v>3</v>
      </c>
      <c r="H91" s="8">
        <v>3</v>
      </c>
      <c r="I91" s="8">
        <v>2</v>
      </c>
      <c r="J91" s="8">
        <v>2</v>
      </c>
      <c r="K91" s="8">
        <v>3</v>
      </c>
      <c r="L91" s="8">
        <v>3</v>
      </c>
      <c r="M91" s="8">
        <v>3</v>
      </c>
      <c r="N91" s="24">
        <v>3</v>
      </c>
      <c r="O91" s="8">
        <v>3</v>
      </c>
      <c r="P91" s="22">
        <f t="shared" si="1"/>
        <v>40</v>
      </c>
    </row>
    <row r="92" spans="1:16" ht="15.75" x14ac:dyDescent="0.25">
      <c r="A92" s="21">
        <v>90</v>
      </c>
      <c r="B92" s="24">
        <v>3</v>
      </c>
      <c r="C92" s="8">
        <v>2</v>
      </c>
      <c r="D92" s="8">
        <v>3</v>
      </c>
      <c r="E92" s="8">
        <v>3</v>
      </c>
      <c r="F92" s="8">
        <v>2</v>
      </c>
      <c r="G92" s="8">
        <v>2</v>
      </c>
      <c r="H92" s="8">
        <v>3</v>
      </c>
      <c r="I92" s="8">
        <v>3</v>
      </c>
      <c r="J92" s="8">
        <v>3</v>
      </c>
      <c r="K92" s="8">
        <v>3</v>
      </c>
      <c r="L92" s="8">
        <v>3</v>
      </c>
      <c r="M92" s="8">
        <v>3</v>
      </c>
      <c r="N92" s="24">
        <v>3</v>
      </c>
      <c r="O92" s="8">
        <v>3</v>
      </c>
      <c r="P92" s="22">
        <f t="shared" si="1"/>
        <v>39</v>
      </c>
    </row>
    <row r="93" spans="1:16" ht="15.75" x14ac:dyDescent="0.25">
      <c r="A93" s="21">
        <v>91</v>
      </c>
      <c r="B93" s="24">
        <v>3</v>
      </c>
      <c r="C93" s="8">
        <v>2</v>
      </c>
      <c r="D93" s="8">
        <v>3</v>
      </c>
      <c r="E93" s="8">
        <v>3</v>
      </c>
      <c r="F93" s="8">
        <v>3</v>
      </c>
      <c r="G93" s="8">
        <v>3</v>
      </c>
      <c r="H93" s="8">
        <v>4</v>
      </c>
      <c r="I93" s="8">
        <v>3</v>
      </c>
      <c r="J93" s="8">
        <v>3</v>
      </c>
      <c r="K93" s="8">
        <v>3</v>
      </c>
      <c r="L93" s="8">
        <v>3</v>
      </c>
      <c r="M93" s="8">
        <v>4</v>
      </c>
      <c r="N93" s="24">
        <v>3</v>
      </c>
      <c r="O93" s="8">
        <v>4</v>
      </c>
      <c r="P93" s="22">
        <f t="shared" si="1"/>
        <v>44</v>
      </c>
    </row>
    <row r="94" spans="1:16" ht="15.75" x14ac:dyDescent="0.25">
      <c r="A94" s="21">
        <v>92</v>
      </c>
      <c r="B94" s="24">
        <v>3</v>
      </c>
      <c r="C94" s="8">
        <v>2</v>
      </c>
      <c r="D94" s="8">
        <v>2</v>
      </c>
      <c r="E94" s="8">
        <v>2</v>
      </c>
      <c r="F94" s="8">
        <v>1</v>
      </c>
      <c r="G94" s="8">
        <v>1</v>
      </c>
      <c r="H94" s="8">
        <v>3</v>
      </c>
      <c r="I94" s="8">
        <v>3</v>
      </c>
      <c r="J94" s="8">
        <v>1</v>
      </c>
      <c r="K94" s="8">
        <v>3</v>
      </c>
      <c r="L94" s="8">
        <v>3</v>
      </c>
      <c r="M94" s="8">
        <v>3</v>
      </c>
      <c r="N94" s="24">
        <v>3</v>
      </c>
      <c r="O94" s="8">
        <v>3</v>
      </c>
      <c r="P94" s="22">
        <f t="shared" si="1"/>
        <v>33</v>
      </c>
    </row>
    <row r="95" spans="1:16" ht="15.75" x14ac:dyDescent="0.25">
      <c r="A95" s="21">
        <v>93</v>
      </c>
      <c r="B95" s="24">
        <v>3</v>
      </c>
      <c r="C95" s="8">
        <v>3</v>
      </c>
      <c r="D95" s="8">
        <v>3</v>
      </c>
      <c r="E95" s="8">
        <v>3</v>
      </c>
      <c r="F95" s="8">
        <v>3</v>
      </c>
      <c r="G95" s="8">
        <v>3</v>
      </c>
      <c r="H95" s="8">
        <v>3</v>
      </c>
      <c r="I95" s="8">
        <v>3</v>
      </c>
      <c r="J95" s="8">
        <v>3</v>
      </c>
      <c r="K95" s="8">
        <v>3</v>
      </c>
      <c r="L95" s="8">
        <v>3</v>
      </c>
      <c r="M95" s="8">
        <v>4</v>
      </c>
      <c r="N95" s="24">
        <v>3</v>
      </c>
      <c r="O95" s="8">
        <v>4</v>
      </c>
      <c r="P95" s="22">
        <f t="shared" si="1"/>
        <v>44</v>
      </c>
    </row>
    <row r="96" spans="1:16" ht="15.75" x14ac:dyDescent="0.25">
      <c r="A96" s="21">
        <v>94</v>
      </c>
      <c r="B96" s="24">
        <v>3</v>
      </c>
      <c r="C96" s="8">
        <v>3</v>
      </c>
      <c r="D96" s="8">
        <v>2</v>
      </c>
      <c r="E96" s="8">
        <v>2</v>
      </c>
      <c r="F96" s="8">
        <v>2</v>
      </c>
      <c r="G96" s="8">
        <v>2</v>
      </c>
      <c r="H96" s="8">
        <v>3</v>
      </c>
      <c r="I96" s="8">
        <v>3</v>
      </c>
      <c r="J96" s="8">
        <v>2</v>
      </c>
      <c r="K96" s="8">
        <v>3</v>
      </c>
      <c r="L96" s="8">
        <v>3</v>
      </c>
      <c r="M96" s="8">
        <v>3</v>
      </c>
      <c r="N96" s="24">
        <v>3</v>
      </c>
      <c r="O96" s="8">
        <v>3</v>
      </c>
      <c r="P96" s="22">
        <f t="shared" si="1"/>
        <v>37</v>
      </c>
    </row>
    <row r="97" spans="1:16" ht="15.75" x14ac:dyDescent="0.25">
      <c r="A97" s="21">
        <v>95</v>
      </c>
      <c r="B97" s="24">
        <v>4</v>
      </c>
      <c r="C97" s="8">
        <v>3</v>
      </c>
      <c r="D97" s="8">
        <v>2</v>
      </c>
      <c r="E97" s="8">
        <v>2</v>
      </c>
      <c r="F97" s="8">
        <v>2</v>
      </c>
      <c r="G97" s="8">
        <v>2</v>
      </c>
      <c r="H97" s="8">
        <v>3</v>
      </c>
      <c r="I97" s="8">
        <v>3</v>
      </c>
      <c r="J97" s="8">
        <v>2</v>
      </c>
      <c r="K97" s="8">
        <v>3</v>
      </c>
      <c r="L97" s="8">
        <v>3</v>
      </c>
      <c r="M97" s="8">
        <v>3</v>
      </c>
      <c r="N97" s="24">
        <v>4</v>
      </c>
      <c r="O97" s="8">
        <v>3</v>
      </c>
      <c r="P97" s="22">
        <f t="shared" si="1"/>
        <v>39</v>
      </c>
    </row>
  </sheetData>
  <mergeCells count="3">
    <mergeCell ref="A1:A2"/>
    <mergeCell ref="P1:P2"/>
    <mergeCell ref="B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kuisioner x</vt:lpstr>
      <vt:lpstr>data mentah x</vt:lpstr>
      <vt:lpstr>coding data x</vt:lpstr>
      <vt:lpstr>deskripsi data x</vt:lpstr>
      <vt:lpstr>uji valid x</vt:lpstr>
      <vt:lpstr>uji reliabilitas x</vt:lpstr>
      <vt:lpstr>kuesioner y</vt:lpstr>
      <vt:lpstr>data mentah y</vt:lpstr>
      <vt:lpstr>coding data y</vt:lpstr>
      <vt:lpstr>klasifikasi y</vt:lpstr>
      <vt:lpstr>uji valid y</vt:lpstr>
      <vt:lpstr>uji reliabilitas y</vt:lpstr>
      <vt:lpstr>uji normalitas</vt:lpstr>
      <vt:lpstr>uji linearitas</vt:lpstr>
      <vt:lpstr>uji analisis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2022-11-16T18:06:32Z</dcterms:created>
  <dcterms:modified xsi:type="dcterms:W3CDTF">2022-12-22T17:50:43Z</dcterms:modified>
</cp:coreProperties>
</file>